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医疗收支2025nb02 (2)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/>
  </authors>
  <commentList>
    <comment ref="C6" authorId="0">
      <text>
        <r>
          <rPr>
            <sz val="9"/>
            <color indexed="8"/>
            <rFont val="宋体"/>
            <charset val="134"/>
          </rPr>
          <t xml:space="preserve">数据类型:金额
计量单位:元
舍位方案:保留小数2位
数据长度上限:18
</t>
        </r>
      </text>
    </comment>
    <comment ref="D6" authorId="0">
      <text>
        <r>
          <rPr>
            <sz val="9"/>
            <color indexed="8"/>
            <rFont val="宋体"/>
            <charset val="134"/>
          </rPr>
          <t xml:space="preserve">数据类型:金额
计量单位:元
舍位方案:保留小数2位
数据长度上限:18
</t>
        </r>
      </text>
    </comment>
    <comment ref="E6" authorId="0">
      <text>
        <r>
          <rPr>
            <sz val="9"/>
            <color indexed="8"/>
            <rFont val="宋体"/>
            <charset val="134"/>
          </rPr>
          <t xml:space="preserve">数据类型:金额
计量单位:元
舍位方案:保留小数2位
数据长度上限:18
</t>
        </r>
      </text>
    </comment>
    <comment ref="F6" authorId="0">
      <text>
        <r>
          <rPr>
            <sz val="9"/>
            <color indexed="8"/>
            <rFont val="宋体"/>
            <charset val="134"/>
          </rPr>
          <t xml:space="preserve">数据类型:金额
计量单位:元
舍位方案:保留小数2位
数据长度上限:18
</t>
        </r>
      </text>
    </comment>
    <comment ref="G6" authorId="0">
      <text>
        <r>
          <rPr>
            <sz val="9"/>
            <color indexed="8"/>
            <rFont val="宋体"/>
            <charset val="134"/>
          </rPr>
          <t xml:space="preserve">数据类型:金额
计量单位:元
舍位方案:保留小数2位
数据长度上限:18
</t>
        </r>
      </text>
    </comment>
    <comment ref="J6" authorId="0">
      <text>
        <r>
          <rPr>
            <sz val="9"/>
            <color indexed="8"/>
            <rFont val="宋体"/>
            <charset val="134"/>
          </rPr>
          <t xml:space="preserve">数据类型:金额
计量单位:元
舍位方案:保留小数2位
数据长度上限:18
</t>
        </r>
      </text>
    </comment>
    <comment ref="K6" authorId="0">
      <text>
        <r>
          <rPr>
            <sz val="9"/>
            <color indexed="8"/>
            <rFont val="宋体"/>
            <charset val="134"/>
          </rPr>
          <t xml:space="preserve">数据类型:金额
计量单位:元
舍位方案:保留小数2位
数据长度上限:18
</t>
        </r>
      </text>
    </comment>
    <comment ref="L6" authorId="0">
      <text>
        <r>
          <rPr>
            <sz val="9"/>
            <color indexed="8"/>
            <rFont val="宋体"/>
            <charset val="134"/>
          </rPr>
          <t xml:space="preserve">数据类型:金额
计量单位:元
舍位方案:保留小数2位
数据长度上限:18
</t>
        </r>
      </text>
    </comment>
    <comment ref="M6" authorId="0">
      <text>
        <r>
          <rPr>
            <sz val="9"/>
            <color indexed="8"/>
            <rFont val="宋体"/>
            <charset val="134"/>
          </rPr>
          <t xml:space="preserve">数据类型:金额
计量单位:元
舍位方案:保留小数2位
数据长度上限:18
</t>
        </r>
      </text>
    </comment>
    <comment ref="N6" authorId="0">
      <text>
        <r>
          <rPr>
            <sz val="9"/>
            <color indexed="8"/>
            <rFont val="宋体"/>
            <charset val="134"/>
          </rPr>
          <t xml:space="preserve">数据类型:金额
计量单位:元
舍位方案:保留小数2位
数据长度上限:18
</t>
        </r>
      </text>
    </comment>
    <comment ref="C7" authorId="0">
      <text>
        <r>
          <rPr>
            <sz val="9"/>
            <color indexed="8"/>
            <rFont val="宋体"/>
            <charset val="134"/>
          </rPr>
          <t xml:space="preserve">数据类型:金额
计量单位:元
舍位方案:保留小数2位
数据长度上限:18
</t>
        </r>
      </text>
    </comment>
    <comment ref="D7" authorId="0">
      <text>
        <r>
          <rPr>
            <sz val="9"/>
            <color indexed="8"/>
            <rFont val="宋体"/>
            <charset val="134"/>
          </rPr>
          <t xml:space="preserve">数据类型:金额
计量单位:元
舍位方案:保留小数2位
数据长度上限:18
</t>
        </r>
      </text>
    </comment>
    <comment ref="E7" authorId="0">
      <text>
        <r>
          <rPr>
            <sz val="9"/>
            <color indexed="8"/>
            <rFont val="宋体"/>
            <charset val="134"/>
          </rPr>
          <t xml:space="preserve">数据类型:金额
计量单位:元
舍位方案:保留小数2位
数据长度上限:18
</t>
        </r>
      </text>
    </comment>
    <comment ref="F7" authorId="0">
      <text>
        <r>
          <rPr>
            <sz val="9"/>
            <color indexed="8"/>
            <rFont val="宋体"/>
            <charset val="134"/>
          </rPr>
          <t xml:space="preserve">数据类型:金额
计量单位:元
舍位方案:保留小数2位
数据长度上限:18
</t>
        </r>
      </text>
    </comment>
    <comment ref="G7" authorId="0">
      <text>
        <r>
          <rPr>
            <sz val="9"/>
            <color indexed="8"/>
            <rFont val="宋体"/>
            <charset val="134"/>
          </rPr>
          <t xml:space="preserve">数据类型:金额
计量单位:元
舍位方案:保留小数2位
数据长度上限:18
</t>
        </r>
      </text>
    </comment>
    <comment ref="J7" authorId="0">
      <text>
        <r>
          <rPr>
            <sz val="9"/>
            <color indexed="8"/>
            <rFont val="宋体"/>
            <charset val="134"/>
          </rPr>
          <t xml:space="preserve">数据类型:金额
计量单位:元
舍位方案:保留小数2位
数据长度上限:18
</t>
        </r>
      </text>
    </comment>
    <comment ref="K7" authorId="0">
      <text>
        <r>
          <rPr>
            <sz val="9"/>
            <color indexed="8"/>
            <rFont val="宋体"/>
            <charset val="134"/>
          </rPr>
          <t xml:space="preserve">数据类型:金额
计量单位:元
舍位方案:保留小数2位
数据长度上限:18
</t>
        </r>
      </text>
    </comment>
    <comment ref="L7" authorId="0">
      <text>
        <r>
          <rPr>
            <sz val="9"/>
            <color indexed="8"/>
            <rFont val="宋体"/>
            <charset val="134"/>
          </rPr>
          <t xml:space="preserve">数据类型:金额
计量单位:元
舍位方案:保留小数2位
数据长度上限:18
</t>
        </r>
      </text>
    </comment>
    <comment ref="M7" authorId="0">
      <text>
        <r>
          <rPr>
            <sz val="9"/>
            <color indexed="8"/>
            <rFont val="宋体"/>
            <charset val="134"/>
          </rPr>
          <t xml:space="preserve">数据类型:金额
计量单位:元
舍位方案:保留小数2位
数据长度上限:18
</t>
        </r>
      </text>
    </comment>
    <comment ref="N7" authorId="0">
      <text>
        <r>
          <rPr>
            <sz val="9"/>
            <color indexed="8"/>
            <rFont val="宋体"/>
            <charset val="134"/>
          </rPr>
          <t xml:space="preserve">数据类型:金额
计量单位:元
舍位方案:保留小数2位
数据长度上限:18
</t>
        </r>
      </text>
    </comment>
    <comment ref="C8" authorId="0">
      <text>
        <r>
          <rPr>
            <sz val="9"/>
            <color indexed="8"/>
            <rFont val="宋体"/>
            <charset val="134"/>
          </rPr>
          <t xml:space="preserve">数据类型:金额
计量单位:元
舍位方案:保留小数2位
数据长度上限:18
</t>
        </r>
      </text>
    </comment>
    <comment ref="D8" authorId="0">
      <text>
        <r>
          <rPr>
            <sz val="9"/>
            <color indexed="8"/>
            <rFont val="宋体"/>
            <charset val="134"/>
          </rPr>
          <t xml:space="preserve">数据类型:金额
计量单位:元
舍位方案:保留小数2位
数据长度上限:18
</t>
        </r>
      </text>
    </comment>
    <comment ref="E8" authorId="0">
      <text>
        <r>
          <rPr>
            <sz val="9"/>
            <color indexed="8"/>
            <rFont val="宋体"/>
            <charset val="134"/>
          </rPr>
          <t xml:space="preserve">数据类型:金额
计量单位:元
舍位方案:保留小数2位
数据长度上限:18
</t>
        </r>
      </text>
    </comment>
    <comment ref="F8" authorId="0">
      <text>
        <r>
          <rPr>
            <sz val="9"/>
            <color indexed="8"/>
            <rFont val="宋体"/>
            <charset val="134"/>
          </rPr>
          <t xml:space="preserve">数据类型:金额
计量单位:元
舍位方案:保留小数2位
数据长度上限:18
</t>
        </r>
      </text>
    </comment>
    <comment ref="G8" authorId="0">
      <text>
        <r>
          <rPr>
            <sz val="9"/>
            <color indexed="8"/>
            <rFont val="宋体"/>
            <charset val="134"/>
          </rPr>
          <t xml:space="preserve">数据类型:金额
计量单位:元
舍位方案:保留小数2位
数据长度上限:18
</t>
        </r>
      </text>
    </comment>
    <comment ref="J8" authorId="0">
      <text>
        <r>
          <rPr>
            <sz val="9"/>
            <color indexed="8"/>
            <rFont val="宋体"/>
            <charset val="134"/>
          </rPr>
          <t xml:space="preserve">数据类型:金额
计量单位:元
舍位方案:保留小数2位
数据长度上限:18
</t>
        </r>
      </text>
    </comment>
    <comment ref="N8" authorId="0">
      <text>
        <r>
          <rPr>
            <sz val="9"/>
            <color indexed="8"/>
            <rFont val="宋体"/>
            <charset val="134"/>
          </rPr>
          <t xml:space="preserve">数据类型:金额
计量单位:元
舍位方案:保留小数2位
数据长度上限:18
</t>
        </r>
      </text>
    </comment>
    <comment ref="C9" authorId="0">
      <text>
        <r>
          <rPr>
            <sz val="9"/>
            <color indexed="8"/>
            <rFont val="宋体"/>
            <charset val="134"/>
          </rPr>
          <t xml:space="preserve">数据类型:金额
计量单位:元
舍位方案:保留小数2位
数据长度上限:18
</t>
        </r>
      </text>
    </comment>
    <comment ref="D9" authorId="0">
      <text>
        <r>
          <rPr>
            <sz val="9"/>
            <color indexed="8"/>
            <rFont val="宋体"/>
            <charset val="134"/>
          </rPr>
          <t xml:space="preserve">数据类型:金额
计量单位:元
舍位方案:保留小数2位
数据长度上限:18
</t>
        </r>
      </text>
    </comment>
    <comment ref="E9" authorId="0">
      <text>
        <r>
          <rPr>
            <sz val="9"/>
            <color indexed="8"/>
            <rFont val="宋体"/>
            <charset val="134"/>
          </rPr>
          <t xml:space="preserve">数据类型:金额
计量单位:元
舍位方案:保留小数2位
数据长度上限:18
</t>
        </r>
      </text>
    </comment>
    <comment ref="F9" authorId="0">
      <text>
        <r>
          <rPr>
            <sz val="9"/>
            <color indexed="8"/>
            <rFont val="宋体"/>
            <charset val="134"/>
          </rPr>
          <t xml:space="preserve">数据类型:金额
计量单位:元
舍位方案:保留小数2位
数据长度上限:18
</t>
        </r>
      </text>
    </comment>
    <comment ref="G9" authorId="0">
      <text>
        <r>
          <rPr>
            <sz val="9"/>
            <color indexed="8"/>
            <rFont val="宋体"/>
            <charset val="134"/>
          </rPr>
          <t xml:space="preserve">数据类型:金额
计量单位:元
舍位方案:保留小数2位
数据长度上限:18
</t>
        </r>
      </text>
    </comment>
    <comment ref="J9" authorId="0">
      <text>
        <r>
          <rPr>
            <sz val="9"/>
            <color indexed="8"/>
            <rFont val="宋体"/>
            <charset val="134"/>
          </rPr>
          <t xml:space="preserve">数据类型:金额
计量单位:元
舍位方案:保留小数2位
数据长度上限:18
</t>
        </r>
      </text>
    </comment>
    <comment ref="K9" authorId="0">
      <text>
        <r>
          <rPr>
            <sz val="9"/>
            <color indexed="8"/>
            <rFont val="宋体"/>
            <charset val="134"/>
          </rPr>
          <t xml:space="preserve">数据类型:金额
计量单位:元
舍位方案:保留小数2位
数据长度上限:18
</t>
        </r>
      </text>
    </comment>
    <comment ref="L9" authorId="0">
      <text>
        <r>
          <rPr>
            <sz val="9"/>
            <color indexed="8"/>
            <rFont val="宋体"/>
            <charset val="134"/>
          </rPr>
          <t xml:space="preserve">数据类型:金额
计量单位:元
舍位方案:保留小数2位
数据长度上限:18
</t>
        </r>
      </text>
    </comment>
    <comment ref="M9" authorId="0">
      <text>
        <r>
          <rPr>
            <sz val="9"/>
            <color indexed="8"/>
            <rFont val="宋体"/>
            <charset val="134"/>
          </rPr>
          <t xml:space="preserve">数据类型:金额
计量单位:元
舍位方案:保留小数2位
数据长度上限:18
</t>
        </r>
      </text>
    </comment>
    <comment ref="N9" authorId="0">
      <text>
        <r>
          <rPr>
            <sz val="9"/>
            <color indexed="8"/>
            <rFont val="宋体"/>
            <charset val="134"/>
          </rPr>
          <t xml:space="preserve">数据类型:金额
计量单位:元
舍位方案:保留小数2位
数据长度上限:18
</t>
        </r>
      </text>
    </comment>
    <comment ref="C10" authorId="0">
      <text>
        <r>
          <rPr>
            <sz val="9"/>
            <color indexed="8"/>
            <rFont val="宋体"/>
            <charset val="134"/>
          </rPr>
          <t xml:space="preserve">数据类型:金额
计量单位:元
舍位方案:保留小数2位
数据长度上限:18
</t>
        </r>
      </text>
    </comment>
    <comment ref="D10" authorId="0">
      <text>
        <r>
          <rPr>
            <sz val="9"/>
            <color indexed="8"/>
            <rFont val="宋体"/>
            <charset val="134"/>
          </rPr>
          <t xml:space="preserve">数据类型:金额
计量单位:元
舍位方案:保留小数2位
数据长度上限:18
</t>
        </r>
      </text>
    </comment>
    <comment ref="E10" authorId="0">
      <text>
        <r>
          <rPr>
            <sz val="9"/>
            <color indexed="8"/>
            <rFont val="宋体"/>
            <charset val="134"/>
          </rPr>
          <t xml:space="preserve">数据类型:金额
计量单位:元
舍位方案:保留小数2位
数据长度上限:18
</t>
        </r>
      </text>
    </comment>
    <comment ref="F10" authorId="0">
      <text>
        <r>
          <rPr>
            <sz val="9"/>
            <color indexed="8"/>
            <rFont val="宋体"/>
            <charset val="134"/>
          </rPr>
          <t xml:space="preserve">数据类型:金额
计量单位:元
舍位方案:保留小数2位
数据长度上限:18
</t>
        </r>
      </text>
    </comment>
    <comment ref="G10" authorId="0">
      <text>
        <r>
          <rPr>
            <sz val="9"/>
            <color indexed="8"/>
            <rFont val="宋体"/>
            <charset val="134"/>
          </rPr>
          <t xml:space="preserve">数据类型:金额
计量单位:元
舍位方案:保留小数2位
数据长度上限:18
</t>
        </r>
      </text>
    </comment>
    <comment ref="J10" authorId="0">
      <text>
        <r>
          <rPr>
            <sz val="9"/>
            <color indexed="8"/>
            <rFont val="宋体"/>
            <charset val="134"/>
          </rPr>
          <t xml:space="preserve">数据类型:金额
计量单位:元
舍位方案:保留小数2位
数据长度上限:18
</t>
        </r>
      </text>
    </comment>
    <comment ref="K10" authorId="0">
      <text>
        <r>
          <rPr>
            <sz val="9"/>
            <color indexed="8"/>
            <rFont val="宋体"/>
            <charset val="134"/>
          </rPr>
          <t xml:space="preserve">数据类型:金额
计量单位:元
舍位方案:保留小数2位
数据长度上限:18
</t>
        </r>
      </text>
    </comment>
    <comment ref="L10" authorId="0">
      <text>
        <r>
          <rPr>
            <sz val="9"/>
            <color indexed="8"/>
            <rFont val="宋体"/>
            <charset val="134"/>
          </rPr>
          <t xml:space="preserve">数据类型:金额
计量单位:元
舍位方案:保留小数2位
数据长度上限:18
</t>
        </r>
      </text>
    </comment>
    <comment ref="M10" authorId="0">
      <text>
        <r>
          <rPr>
            <sz val="9"/>
            <color indexed="8"/>
            <rFont val="宋体"/>
            <charset val="134"/>
          </rPr>
          <t xml:space="preserve">数据类型:金额
计量单位:元
舍位方案:保留小数2位
数据长度上限:18
</t>
        </r>
      </text>
    </comment>
    <comment ref="N10" authorId="0">
      <text>
        <r>
          <rPr>
            <sz val="9"/>
            <color indexed="8"/>
            <rFont val="宋体"/>
            <charset val="134"/>
          </rPr>
          <t xml:space="preserve">数据类型:金额
计量单位:元
舍位方案:保留小数2位
数据长度上限:18
</t>
        </r>
      </text>
    </comment>
    <comment ref="C11" authorId="0">
      <text>
        <r>
          <rPr>
            <sz val="9"/>
            <color indexed="8"/>
            <rFont val="宋体"/>
            <charset val="134"/>
          </rPr>
          <t xml:space="preserve">数据类型:金额
计量单位:元
舍位方案:保留小数2位
数据长度上限:18
</t>
        </r>
      </text>
    </comment>
    <comment ref="D11" authorId="0">
      <text>
        <r>
          <rPr>
            <sz val="9"/>
            <color indexed="8"/>
            <rFont val="宋体"/>
            <charset val="134"/>
          </rPr>
          <t xml:space="preserve">数据类型:金额
计量单位:元
舍位方案:保留小数2位
数据长度上限:18
</t>
        </r>
      </text>
    </comment>
    <comment ref="E11" authorId="0">
      <text>
        <r>
          <rPr>
            <sz val="9"/>
            <color indexed="8"/>
            <rFont val="宋体"/>
            <charset val="134"/>
          </rPr>
          <t xml:space="preserve">数据类型:金额
计量单位:元
舍位方案:保留小数2位
数据长度上限:18
</t>
        </r>
      </text>
    </comment>
    <comment ref="F11" authorId="0">
      <text>
        <r>
          <rPr>
            <sz val="9"/>
            <color indexed="8"/>
            <rFont val="宋体"/>
            <charset val="134"/>
          </rPr>
          <t xml:space="preserve">数据类型:金额
计量单位:元
舍位方案:保留小数2位
数据长度上限:18
</t>
        </r>
      </text>
    </comment>
    <comment ref="G11" authorId="0">
      <text>
        <r>
          <rPr>
            <sz val="9"/>
            <color indexed="8"/>
            <rFont val="宋体"/>
            <charset val="134"/>
          </rPr>
          <t xml:space="preserve">数据类型:金额
计量单位:元
舍位方案:保留小数2位
数据长度上限:18
</t>
        </r>
      </text>
    </comment>
    <comment ref="J11" authorId="0">
      <text>
        <r>
          <rPr>
            <sz val="9"/>
            <color indexed="8"/>
            <rFont val="宋体"/>
            <charset val="134"/>
          </rPr>
          <t xml:space="preserve">数据类型:金额
计量单位:元
舍位方案:保留小数2位
数据长度上限:18
</t>
        </r>
      </text>
    </comment>
    <comment ref="K11" authorId="0">
      <text>
        <r>
          <rPr>
            <sz val="9"/>
            <color indexed="8"/>
            <rFont val="宋体"/>
            <charset val="134"/>
          </rPr>
          <t xml:space="preserve">数据类型:金额
计量单位:元
舍位方案:保留小数2位
数据长度上限:18
</t>
        </r>
      </text>
    </comment>
    <comment ref="L11" authorId="0">
      <text>
        <r>
          <rPr>
            <sz val="9"/>
            <color indexed="8"/>
            <rFont val="宋体"/>
            <charset val="134"/>
          </rPr>
          <t xml:space="preserve">数据类型:金额
计量单位:元
舍位方案:保留小数2位
数据长度上限:18
</t>
        </r>
      </text>
    </comment>
    <comment ref="M11" authorId="0">
      <text>
        <r>
          <rPr>
            <sz val="9"/>
            <color indexed="8"/>
            <rFont val="宋体"/>
            <charset val="134"/>
          </rPr>
          <t xml:space="preserve">数据类型:金额
计量单位:元
舍位方案:保留小数2位
数据长度上限:18
</t>
        </r>
      </text>
    </comment>
    <comment ref="N11" authorId="0">
      <text>
        <r>
          <rPr>
            <sz val="9"/>
            <color indexed="8"/>
            <rFont val="宋体"/>
            <charset val="134"/>
          </rPr>
          <t xml:space="preserve">数据类型:金额
计量单位:元
舍位方案:保留小数2位
数据长度上限:18
</t>
        </r>
      </text>
    </comment>
    <comment ref="C12" authorId="0">
      <text>
        <r>
          <rPr>
            <sz val="9"/>
            <color indexed="8"/>
            <rFont val="宋体"/>
            <charset val="134"/>
          </rPr>
          <t xml:space="preserve">数据类型:金额
计量单位:元
舍位方案:保留小数2位
数据长度上限:18
</t>
        </r>
      </text>
    </comment>
    <comment ref="D12" authorId="0">
      <text>
        <r>
          <rPr>
            <sz val="9"/>
            <color indexed="8"/>
            <rFont val="宋体"/>
            <charset val="134"/>
          </rPr>
          <t xml:space="preserve">数据类型:金额
计量单位:元
舍位方案:保留小数2位
数据长度上限:18
</t>
        </r>
      </text>
    </comment>
    <comment ref="E12" authorId="0">
      <text>
        <r>
          <rPr>
            <sz val="9"/>
            <color indexed="8"/>
            <rFont val="宋体"/>
            <charset val="134"/>
          </rPr>
          <t xml:space="preserve">数据类型:金额
计量单位:元
舍位方案:保留小数2位
数据长度上限:18
</t>
        </r>
      </text>
    </comment>
    <comment ref="F12" authorId="0">
      <text>
        <r>
          <rPr>
            <sz val="9"/>
            <color indexed="8"/>
            <rFont val="宋体"/>
            <charset val="134"/>
          </rPr>
          <t xml:space="preserve">数据类型:金额
计量单位:元
舍位方案:保留小数2位
数据长度上限:18
</t>
        </r>
      </text>
    </comment>
    <comment ref="G12" authorId="0">
      <text>
        <r>
          <rPr>
            <sz val="9"/>
            <color indexed="8"/>
            <rFont val="宋体"/>
            <charset val="134"/>
          </rPr>
          <t xml:space="preserve">数据类型:金额
计量单位:元
舍位方案:保留小数2位
数据长度上限:18
</t>
        </r>
      </text>
    </comment>
    <comment ref="J12" authorId="0">
      <text>
        <r>
          <rPr>
            <sz val="9"/>
            <color indexed="8"/>
            <rFont val="宋体"/>
            <charset val="134"/>
          </rPr>
          <t xml:space="preserve">数据类型:金额
计量单位:元
舍位方案:保留小数2位
数据长度上限:18
</t>
        </r>
      </text>
    </comment>
    <comment ref="K12" authorId="0">
      <text>
        <r>
          <rPr>
            <sz val="9"/>
            <color indexed="8"/>
            <rFont val="宋体"/>
            <charset val="134"/>
          </rPr>
          <t xml:space="preserve">数据类型:金额
计量单位:元
舍位方案:保留小数2位
数据长度上限:18
</t>
        </r>
      </text>
    </comment>
    <comment ref="L12" authorId="0">
      <text>
        <r>
          <rPr>
            <sz val="9"/>
            <color indexed="8"/>
            <rFont val="宋体"/>
            <charset val="134"/>
          </rPr>
          <t xml:space="preserve">数据类型:金额
计量单位:元
舍位方案:保留小数2位
数据长度上限:18
</t>
        </r>
      </text>
    </comment>
    <comment ref="M12" authorId="0">
      <text>
        <r>
          <rPr>
            <sz val="9"/>
            <color indexed="8"/>
            <rFont val="宋体"/>
            <charset val="134"/>
          </rPr>
          <t xml:space="preserve">数据类型:金额
计量单位:元
舍位方案:保留小数2位
数据长度上限:18
</t>
        </r>
      </text>
    </comment>
    <comment ref="N12" authorId="0">
      <text>
        <r>
          <rPr>
            <sz val="9"/>
            <color indexed="8"/>
            <rFont val="宋体"/>
            <charset val="134"/>
          </rPr>
          <t xml:space="preserve">数据类型:金额
计量单位:元
舍位方案:保留小数2位
数据长度上限:18
</t>
        </r>
      </text>
    </comment>
    <comment ref="C13" authorId="0">
      <text>
        <r>
          <rPr>
            <sz val="9"/>
            <color indexed="8"/>
            <rFont val="宋体"/>
            <charset val="134"/>
          </rPr>
          <t xml:space="preserve">数据类型:金额
计量单位:元
舍位方案:保留小数2位
数据长度上限:18
</t>
        </r>
      </text>
    </comment>
    <comment ref="D13" authorId="0">
      <text>
        <r>
          <rPr>
            <sz val="9"/>
            <color indexed="8"/>
            <rFont val="宋体"/>
            <charset val="134"/>
          </rPr>
          <t xml:space="preserve">数据类型:金额
计量单位:元
舍位方案:保留小数2位
数据长度上限:18
</t>
        </r>
      </text>
    </comment>
    <comment ref="E13" authorId="0">
      <text>
        <r>
          <rPr>
            <sz val="9"/>
            <color indexed="8"/>
            <rFont val="宋体"/>
            <charset val="134"/>
          </rPr>
          <t xml:space="preserve">数据类型:金额
计量单位:元
舍位方案:保留小数2位
数据长度上限:18
</t>
        </r>
      </text>
    </comment>
    <comment ref="F13" authorId="0">
      <text>
        <r>
          <rPr>
            <sz val="9"/>
            <color indexed="8"/>
            <rFont val="宋体"/>
            <charset val="134"/>
          </rPr>
          <t xml:space="preserve">数据类型:金额
计量单位:元
舍位方案:保留小数2位
数据长度上限:18
</t>
        </r>
      </text>
    </comment>
    <comment ref="G13" authorId="0">
      <text>
        <r>
          <rPr>
            <sz val="9"/>
            <color indexed="8"/>
            <rFont val="宋体"/>
            <charset val="134"/>
          </rPr>
          <t xml:space="preserve">数据类型:金额
计量单位:元
舍位方案:保留小数2位
数据长度上限:18
</t>
        </r>
      </text>
    </comment>
    <comment ref="J13" authorId="0">
      <text>
        <r>
          <rPr>
            <sz val="9"/>
            <color indexed="8"/>
            <rFont val="宋体"/>
            <charset val="134"/>
          </rPr>
          <t xml:space="preserve">数据类型:金额
计量单位:元
舍位方案:保留小数2位
数据长度上限:18
</t>
        </r>
      </text>
    </comment>
    <comment ref="K13" authorId="0">
      <text>
        <r>
          <rPr>
            <sz val="9"/>
            <color indexed="8"/>
            <rFont val="宋体"/>
            <charset val="134"/>
          </rPr>
          <t xml:space="preserve">数据类型:金额
计量单位:元
舍位方案:保留小数2位
数据长度上限:18
</t>
        </r>
      </text>
    </comment>
    <comment ref="L13" authorId="0">
      <text>
        <r>
          <rPr>
            <sz val="9"/>
            <color indexed="8"/>
            <rFont val="宋体"/>
            <charset val="134"/>
          </rPr>
          <t xml:space="preserve">数据类型:金额
计量单位:元
舍位方案:保留小数2位
数据长度上限:18
</t>
        </r>
      </text>
    </comment>
    <comment ref="M13" authorId="0">
      <text>
        <r>
          <rPr>
            <sz val="9"/>
            <color indexed="8"/>
            <rFont val="宋体"/>
            <charset val="134"/>
          </rPr>
          <t xml:space="preserve">数据类型:金额
计量单位:元
舍位方案:保留小数2位
数据长度上限:18
</t>
        </r>
      </text>
    </comment>
    <comment ref="N13" authorId="0">
      <text>
        <r>
          <rPr>
            <sz val="9"/>
            <color indexed="8"/>
            <rFont val="宋体"/>
            <charset val="134"/>
          </rPr>
          <t xml:space="preserve">数据类型:金额
计量单位:元
舍位方案:保留小数2位
数据长度上限:18
</t>
        </r>
      </text>
    </comment>
    <comment ref="C14" authorId="0">
      <text>
        <r>
          <rPr>
            <sz val="9"/>
            <color indexed="8"/>
            <rFont val="宋体"/>
            <charset val="134"/>
          </rPr>
          <t xml:space="preserve">数据类型:金额
计量单位:元
舍位方案:保留小数2位
数据长度上限:18
</t>
        </r>
      </text>
    </comment>
    <comment ref="D14" authorId="0">
      <text>
        <r>
          <rPr>
            <sz val="9"/>
            <color indexed="8"/>
            <rFont val="宋体"/>
            <charset val="134"/>
          </rPr>
          <t xml:space="preserve">数据类型:金额
计量单位:元
舍位方案:保留小数2位
数据长度上限:18
</t>
        </r>
      </text>
    </comment>
    <comment ref="E14" authorId="0">
      <text>
        <r>
          <rPr>
            <sz val="9"/>
            <color indexed="8"/>
            <rFont val="宋体"/>
            <charset val="134"/>
          </rPr>
          <t xml:space="preserve">数据类型:金额
计量单位:元
舍位方案:保留小数2位
数据长度上限:18
</t>
        </r>
      </text>
    </comment>
    <comment ref="F14" authorId="0">
      <text>
        <r>
          <rPr>
            <sz val="9"/>
            <color indexed="8"/>
            <rFont val="宋体"/>
            <charset val="134"/>
          </rPr>
          <t xml:space="preserve">数据类型:金额
计量单位:元
舍位方案:保留小数2位
数据长度上限:18
</t>
        </r>
      </text>
    </comment>
    <comment ref="G14" authorId="0">
      <text>
        <r>
          <rPr>
            <sz val="9"/>
            <color indexed="8"/>
            <rFont val="宋体"/>
            <charset val="134"/>
          </rPr>
          <t xml:space="preserve">数据类型:金额
计量单位:元
舍位方案:保留小数2位
数据长度上限:18
</t>
        </r>
      </text>
    </comment>
    <comment ref="J14" authorId="0">
      <text>
        <r>
          <rPr>
            <sz val="9"/>
            <color indexed="8"/>
            <rFont val="宋体"/>
            <charset val="134"/>
          </rPr>
          <t xml:space="preserve">数据类型:金额
计量单位:元
舍位方案:保留小数2位
数据长度上限:18
</t>
        </r>
      </text>
    </comment>
    <comment ref="K14" authorId="0">
      <text>
        <r>
          <rPr>
            <sz val="9"/>
            <color indexed="8"/>
            <rFont val="宋体"/>
            <charset val="134"/>
          </rPr>
          <t xml:space="preserve">数据类型:金额
计量单位:元
舍位方案:保留小数2位
数据长度上限:18
</t>
        </r>
      </text>
    </comment>
    <comment ref="L14" authorId="0">
      <text>
        <r>
          <rPr>
            <sz val="9"/>
            <color indexed="8"/>
            <rFont val="宋体"/>
            <charset val="134"/>
          </rPr>
          <t xml:space="preserve">数据类型:金额
计量单位:元
舍位方案:保留小数2位
数据长度上限:18
</t>
        </r>
      </text>
    </comment>
    <comment ref="M14" authorId="0">
      <text>
        <r>
          <rPr>
            <sz val="9"/>
            <color indexed="8"/>
            <rFont val="宋体"/>
            <charset val="134"/>
          </rPr>
          <t xml:space="preserve">数据类型:金额
计量单位:元
舍位方案:保留小数2位
数据长度上限:18
</t>
        </r>
      </text>
    </comment>
    <comment ref="N14" authorId="0">
      <text>
        <r>
          <rPr>
            <sz val="9"/>
            <color indexed="8"/>
            <rFont val="宋体"/>
            <charset val="134"/>
          </rPr>
          <t xml:space="preserve">数据类型:金额
计量单位:元
舍位方案:保留小数2位
数据长度上限:18
</t>
        </r>
      </text>
    </comment>
    <comment ref="C15" authorId="0">
      <text>
        <r>
          <rPr>
            <sz val="9"/>
            <color indexed="8"/>
            <rFont val="宋体"/>
            <charset val="134"/>
          </rPr>
          <t xml:space="preserve">数据类型:金额
计量单位:元
舍位方案:保留小数2位
数据长度上限:18
</t>
        </r>
      </text>
    </comment>
    <comment ref="D15" authorId="0">
      <text>
        <r>
          <rPr>
            <sz val="9"/>
            <color indexed="8"/>
            <rFont val="宋体"/>
            <charset val="134"/>
          </rPr>
          <t xml:space="preserve">数据类型:金额
计量单位:元
舍位方案:保留小数2位
数据长度上限:18
</t>
        </r>
      </text>
    </comment>
    <comment ref="E15" authorId="0">
      <text>
        <r>
          <rPr>
            <sz val="9"/>
            <color indexed="8"/>
            <rFont val="宋体"/>
            <charset val="134"/>
          </rPr>
          <t xml:space="preserve">数据类型:金额
计量单位:元
舍位方案:保留小数2位
数据长度上限:18
</t>
        </r>
      </text>
    </comment>
    <comment ref="F15" authorId="0">
      <text>
        <r>
          <rPr>
            <sz val="9"/>
            <color indexed="8"/>
            <rFont val="宋体"/>
            <charset val="134"/>
          </rPr>
          <t xml:space="preserve">数据类型:金额
计量单位:元
舍位方案:保留小数2位
数据长度上限:18
</t>
        </r>
      </text>
    </comment>
    <comment ref="G15" authorId="0">
      <text>
        <r>
          <rPr>
            <sz val="9"/>
            <color indexed="8"/>
            <rFont val="宋体"/>
            <charset val="134"/>
          </rPr>
          <t xml:space="preserve">数据类型:金额
计量单位:元
舍位方案:保留小数2位
数据长度上限:18
</t>
        </r>
      </text>
    </comment>
    <comment ref="J15" authorId="0">
      <text>
        <r>
          <rPr>
            <sz val="9"/>
            <color indexed="8"/>
            <rFont val="宋体"/>
            <charset val="134"/>
          </rPr>
          <t xml:space="preserve">数据类型:金额
计量单位:元
舍位方案:保留小数2位
数据长度上限:18
</t>
        </r>
      </text>
    </comment>
    <comment ref="K15" authorId="0">
      <text>
        <r>
          <rPr>
            <sz val="9"/>
            <color indexed="8"/>
            <rFont val="宋体"/>
            <charset val="134"/>
          </rPr>
          <t xml:space="preserve">数据类型:金额
计量单位:元
舍位方案:保留小数2位
数据长度上限:18
</t>
        </r>
      </text>
    </comment>
    <comment ref="L15" authorId="0">
      <text>
        <r>
          <rPr>
            <sz val="9"/>
            <color indexed="8"/>
            <rFont val="宋体"/>
            <charset val="134"/>
          </rPr>
          <t xml:space="preserve">数据类型:金额
计量单位:元
舍位方案:保留小数2位
数据长度上限:18
</t>
        </r>
      </text>
    </comment>
    <comment ref="M15" authorId="0">
      <text>
        <r>
          <rPr>
            <sz val="9"/>
            <color indexed="8"/>
            <rFont val="宋体"/>
            <charset val="134"/>
          </rPr>
          <t xml:space="preserve">数据类型:金额
计量单位:元
舍位方案:保留小数2位
数据长度上限:18
</t>
        </r>
      </text>
    </comment>
    <comment ref="N15" authorId="0">
      <text>
        <r>
          <rPr>
            <sz val="9"/>
            <color indexed="8"/>
            <rFont val="宋体"/>
            <charset val="134"/>
          </rPr>
          <t xml:space="preserve">数据类型:金额
计量单位:元
舍位方案:保留小数2位
数据长度上限:18
</t>
        </r>
      </text>
    </comment>
    <comment ref="C16" authorId="0">
      <text>
        <r>
          <rPr>
            <sz val="9"/>
            <color indexed="8"/>
            <rFont val="宋体"/>
            <charset val="134"/>
          </rPr>
          <t xml:space="preserve">数据类型:金额
计量单位:元
舍位方案:保留小数2位
数据长度上限:18
</t>
        </r>
      </text>
    </comment>
    <comment ref="D16" authorId="0">
      <text>
        <r>
          <rPr>
            <sz val="9"/>
            <color indexed="8"/>
            <rFont val="宋体"/>
            <charset val="134"/>
          </rPr>
          <t xml:space="preserve">数据类型:金额
计量单位:元
舍位方案:保留小数2位
数据长度上限:18
</t>
        </r>
      </text>
    </comment>
    <comment ref="E16" authorId="0">
      <text>
        <r>
          <rPr>
            <sz val="9"/>
            <color indexed="8"/>
            <rFont val="宋体"/>
            <charset val="134"/>
          </rPr>
          <t xml:space="preserve">数据类型:金额
计量单位:元
舍位方案:保留小数2位
数据长度上限:18
</t>
        </r>
      </text>
    </comment>
    <comment ref="F16" authorId="0">
      <text>
        <r>
          <rPr>
            <sz val="9"/>
            <color indexed="8"/>
            <rFont val="宋体"/>
            <charset val="134"/>
          </rPr>
          <t xml:space="preserve">数据类型:金额
计量单位:元
舍位方案:保留小数2位
数据长度上限:18
</t>
        </r>
      </text>
    </comment>
    <comment ref="G16" authorId="0">
      <text>
        <r>
          <rPr>
            <sz val="9"/>
            <color indexed="8"/>
            <rFont val="宋体"/>
            <charset val="134"/>
          </rPr>
          <t xml:space="preserve">数据类型:金额
计量单位:元
舍位方案:保留小数2位
数据长度上限:18
</t>
        </r>
      </text>
    </comment>
    <comment ref="J16" authorId="0">
      <text>
        <r>
          <rPr>
            <sz val="9"/>
            <color indexed="8"/>
            <rFont val="宋体"/>
            <charset val="134"/>
          </rPr>
          <t xml:space="preserve">数据类型:金额
计量单位:元
舍位方案:保留小数2位
数据长度上限:18
</t>
        </r>
      </text>
    </comment>
    <comment ref="K16" authorId="0">
      <text>
        <r>
          <rPr>
            <sz val="9"/>
            <color indexed="8"/>
            <rFont val="宋体"/>
            <charset val="134"/>
          </rPr>
          <t xml:space="preserve">数据类型:金额
计量单位:元
舍位方案:保留小数2位
数据长度上限:18
</t>
        </r>
      </text>
    </comment>
    <comment ref="L16" authorId="0">
      <text>
        <r>
          <rPr>
            <sz val="9"/>
            <color indexed="8"/>
            <rFont val="宋体"/>
            <charset val="134"/>
          </rPr>
          <t xml:space="preserve">数据类型:金额
计量单位:元
舍位方案:保留小数2位
数据长度上限:18
</t>
        </r>
      </text>
    </comment>
    <comment ref="M16" authorId="0">
      <text>
        <r>
          <rPr>
            <sz val="9"/>
            <color indexed="8"/>
            <rFont val="宋体"/>
            <charset val="134"/>
          </rPr>
          <t xml:space="preserve">数据类型:金额
计量单位:元
舍位方案:保留小数2位
数据长度上限:18
</t>
        </r>
      </text>
    </comment>
    <comment ref="N16" authorId="0">
      <text>
        <r>
          <rPr>
            <sz val="9"/>
            <color indexed="8"/>
            <rFont val="宋体"/>
            <charset val="134"/>
          </rPr>
          <t xml:space="preserve">数据类型:金额
计量单位:元
舍位方案:保留小数2位
数据长度上限:18
</t>
        </r>
      </text>
    </comment>
    <comment ref="C17" authorId="0">
      <text>
        <r>
          <rPr>
            <sz val="9"/>
            <color indexed="8"/>
            <rFont val="宋体"/>
            <charset val="134"/>
          </rPr>
          <t xml:space="preserve">数据类型:金额
计量单位:元
舍位方案:保留小数2位
数据长度上限:18
</t>
        </r>
      </text>
    </comment>
    <comment ref="D17" authorId="0">
      <text>
        <r>
          <rPr>
            <sz val="9"/>
            <color indexed="8"/>
            <rFont val="宋体"/>
            <charset val="134"/>
          </rPr>
          <t xml:space="preserve">数据类型:金额
计量单位:元
舍位方案:保留小数2位
数据长度上限:18
</t>
        </r>
      </text>
    </comment>
    <comment ref="E17" authorId="0">
      <text>
        <r>
          <rPr>
            <sz val="9"/>
            <color indexed="8"/>
            <rFont val="宋体"/>
            <charset val="134"/>
          </rPr>
          <t xml:space="preserve">数据类型:金额
计量单位:元
舍位方案:保留小数2位
数据长度上限:18
</t>
        </r>
      </text>
    </comment>
    <comment ref="F17" authorId="0">
      <text>
        <r>
          <rPr>
            <sz val="9"/>
            <color indexed="8"/>
            <rFont val="宋体"/>
            <charset val="134"/>
          </rPr>
          <t xml:space="preserve">数据类型:金额
计量单位:元
舍位方案:保留小数2位
数据长度上限:18
</t>
        </r>
      </text>
    </comment>
    <comment ref="G17" authorId="0">
      <text>
        <r>
          <rPr>
            <sz val="9"/>
            <color indexed="8"/>
            <rFont val="宋体"/>
            <charset val="134"/>
          </rPr>
          <t xml:space="preserve">数据类型:金额
计量单位:元
舍位方案:保留小数2位
数据长度上限:18
</t>
        </r>
      </text>
    </comment>
    <comment ref="J17" authorId="0">
      <text>
        <r>
          <rPr>
            <sz val="9"/>
            <color indexed="8"/>
            <rFont val="宋体"/>
            <charset val="134"/>
          </rPr>
          <t xml:space="preserve">数据类型:金额
计量单位:元
舍位方案:保留小数2位
数据长度上限:18
</t>
        </r>
      </text>
    </comment>
    <comment ref="N17" authorId="0">
      <text>
        <r>
          <rPr>
            <sz val="9"/>
            <color indexed="8"/>
            <rFont val="宋体"/>
            <charset val="134"/>
          </rPr>
          <t xml:space="preserve">数据类型:金额
计量单位:元
舍位方案:保留小数2位
数据长度上限:18
</t>
        </r>
      </text>
    </comment>
    <comment ref="C18" authorId="0">
      <text>
        <r>
          <rPr>
            <sz val="9"/>
            <color indexed="8"/>
            <rFont val="宋体"/>
            <charset val="134"/>
          </rPr>
          <t xml:space="preserve">数据类型:金额
计量单位:元
舍位方案:保留小数2位
数据长度上限:18
</t>
        </r>
      </text>
    </comment>
    <comment ref="D18" authorId="0">
      <text>
        <r>
          <rPr>
            <sz val="9"/>
            <color indexed="8"/>
            <rFont val="宋体"/>
            <charset val="134"/>
          </rPr>
          <t xml:space="preserve">数据类型:金额
计量单位:元
舍位方案:保留小数2位
数据长度上限:18
</t>
        </r>
      </text>
    </comment>
    <comment ref="E18" authorId="0">
      <text>
        <r>
          <rPr>
            <sz val="9"/>
            <color indexed="8"/>
            <rFont val="宋体"/>
            <charset val="134"/>
          </rPr>
          <t xml:space="preserve">数据类型:金额
计量单位:元
舍位方案:保留小数2位
数据长度上限:18
</t>
        </r>
      </text>
    </comment>
    <comment ref="F18" authorId="0">
      <text>
        <r>
          <rPr>
            <sz val="9"/>
            <color indexed="8"/>
            <rFont val="宋体"/>
            <charset val="134"/>
          </rPr>
          <t xml:space="preserve">数据类型:金额
计量单位:元
舍位方案:保留小数2位
数据长度上限:18
</t>
        </r>
      </text>
    </comment>
    <comment ref="G18" authorId="0">
      <text>
        <r>
          <rPr>
            <sz val="9"/>
            <color indexed="8"/>
            <rFont val="宋体"/>
            <charset val="134"/>
          </rPr>
          <t xml:space="preserve">数据类型:金额
计量单位:元
舍位方案:保留小数2位
数据长度上限:18
</t>
        </r>
      </text>
    </comment>
    <comment ref="J18" authorId="0">
      <text>
        <r>
          <rPr>
            <sz val="9"/>
            <color indexed="8"/>
            <rFont val="宋体"/>
            <charset val="134"/>
          </rPr>
          <t xml:space="preserve">数据类型:金额
计量单位:元
舍位方案:保留小数2位
数据长度上限:18
</t>
        </r>
      </text>
    </comment>
    <comment ref="K18" authorId="0">
      <text>
        <r>
          <rPr>
            <sz val="9"/>
            <color indexed="8"/>
            <rFont val="宋体"/>
            <charset val="134"/>
          </rPr>
          <t xml:space="preserve">数据类型:金额
计量单位:元
舍位方案:保留小数2位
数据长度上限:18
</t>
        </r>
      </text>
    </comment>
    <comment ref="L18" authorId="0">
      <text>
        <r>
          <rPr>
            <sz val="9"/>
            <color indexed="8"/>
            <rFont val="宋体"/>
            <charset val="134"/>
          </rPr>
          <t xml:space="preserve">数据类型:金额
计量单位:元
舍位方案:保留小数2位
数据长度上限:18
</t>
        </r>
      </text>
    </comment>
    <comment ref="M18" authorId="0">
      <text>
        <r>
          <rPr>
            <sz val="9"/>
            <color indexed="8"/>
            <rFont val="宋体"/>
            <charset val="134"/>
          </rPr>
          <t xml:space="preserve">数据类型:金额
计量单位:元
舍位方案:保留小数2位
数据长度上限:18
</t>
        </r>
      </text>
    </comment>
    <comment ref="N18" authorId="0">
      <text>
        <r>
          <rPr>
            <sz val="9"/>
            <color indexed="8"/>
            <rFont val="宋体"/>
            <charset val="134"/>
          </rPr>
          <t xml:space="preserve">数据类型:金额
计量单位:元
舍位方案:保留小数2位
数据长度上限:18
</t>
        </r>
      </text>
    </comment>
    <comment ref="C19" authorId="0">
      <text>
        <r>
          <rPr>
            <sz val="9"/>
            <color indexed="8"/>
            <rFont val="宋体"/>
            <charset val="134"/>
          </rPr>
          <t xml:space="preserve">数据类型:金额
计量单位:元
舍位方案:保留小数2位
数据长度上限:18
</t>
        </r>
      </text>
    </comment>
    <comment ref="D19" authorId="0">
      <text>
        <r>
          <rPr>
            <sz val="9"/>
            <color indexed="8"/>
            <rFont val="宋体"/>
            <charset val="134"/>
          </rPr>
          <t xml:space="preserve">数据类型:金额
计量单位:元
舍位方案:保留小数2位
数据长度上限:18
</t>
        </r>
      </text>
    </comment>
    <comment ref="E19" authorId="0">
      <text>
        <r>
          <rPr>
            <sz val="9"/>
            <color indexed="8"/>
            <rFont val="宋体"/>
            <charset val="134"/>
          </rPr>
          <t xml:space="preserve">数据类型:金额
计量单位:元
舍位方案:保留小数2位
数据长度上限:18
</t>
        </r>
      </text>
    </comment>
    <comment ref="F19" authorId="0">
      <text>
        <r>
          <rPr>
            <sz val="9"/>
            <color indexed="8"/>
            <rFont val="宋体"/>
            <charset val="134"/>
          </rPr>
          <t xml:space="preserve">数据类型:金额
计量单位:元
舍位方案:保留小数2位
数据长度上限:18
</t>
        </r>
      </text>
    </comment>
    <comment ref="G19" authorId="0">
      <text>
        <r>
          <rPr>
            <sz val="9"/>
            <color indexed="8"/>
            <rFont val="宋体"/>
            <charset val="134"/>
          </rPr>
          <t xml:space="preserve">数据类型:金额
计量单位:元
舍位方案:保留小数2位
数据长度上限:18
</t>
        </r>
      </text>
    </comment>
    <comment ref="J19" authorId="0">
      <text>
        <r>
          <rPr>
            <sz val="9"/>
            <color indexed="8"/>
            <rFont val="宋体"/>
            <charset val="134"/>
          </rPr>
          <t xml:space="preserve">数据类型:金额
计量单位:元
舍位方案:保留小数2位
数据长度上限:18
</t>
        </r>
      </text>
    </comment>
    <comment ref="K19" authorId="0">
      <text>
        <r>
          <rPr>
            <sz val="9"/>
            <color indexed="8"/>
            <rFont val="宋体"/>
            <charset val="134"/>
          </rPr>
          <t xml:space="preserve">数据类型:金额
计量单位:元
舍位方案:保留小数2位
数据长度上限:18
</t>
        </r>
      </text>
    </comment>
    <comment ref="L19" authorId="0">
      <text>
        <r>
          <rPr>
            <sz val="9"/>
            <color indexed="8"/>
            <rFont val="宋体"/>
            <charset val="134"/>
          </rPr>
          <t xml:space="preserve">数据类型:金额
计量单位:元
舍位方案:保留小数2位
数据长度上限:18
</t>
        </r>
      </text>
    </comment>
    <comment ref="M19" authorId="0">
      <text>
        <r>
          <rPr>
            <sz val="9"/>
            <color indexed="8"/>
            <rFont val="宋体"/>
            <charset val="134"/>
          </rPr>
          <t xml:space="preserve">数据类型:金额
计量单位:元
舍位方案:保留小数2位
数据长度上限:18
</t>
        </r>
      </text>
    </comment>
    <comment ref="N19" authorId="0">
      <text>
        <r>
          <rPr>
            <sz val="9"/>
            <color indexed="8"/>
            <rFont val="宋体"/>
            <charset val="134"/>
          </rPr>
          <t xml:space="preserve">数据类型:金额
计量单位:元
舍位方案:保留小数2位
数据长度上限:18
</t>
        </r>
      </text>
    </comment>
    <comment ref="J20" authorId="0">
      <text>
        <r>
          <rPr>
            <sz val="9"/>
            <color indexed="8"/>
            <rFont val="宋体"/>
            <charset val="134"/>
          </rPr>
          <t xml:space="preserve">数据类型:金额
计量单位:元
舍位方案:保留小数2位
数据长度上限:18
</t>
        </r>
      </text>
    </comment>
    <comment ref="K20" authorId="0">
      <text>
        <r>
          <rPr>
            <sz val="9"/>
            <color indexed="8"/>
            <rFont val="宋体"/>
            <charset val="134"/>
          </rPr>
          <t xml:space="preserve">数据类型:金额
计量单位:元
舍位方案:保留小数2位
数据长度上限:18
</t>
        </r>
      </text>
    </comment>
    <comment ref="L20" authorId="0">
      <text>
        <r>
          <rPr>
            <sz val="9"/>
            <color indexed="8"/>
            <rFont val="宋体"/>
            <charset val="134"/>
          </rPr>
          <t xml:space="preserve">数据类型:金额
计量单位:元
舍位方案:保留小数2位
数据长度上限:18
</t>
        </r>
      </text>
    </comment>
    <comment ref="M20" authorId="0">
      <text>
        <r>
          <rPr>
            <sz val="9"/>
            <color indexed="8"/>
            <rFont val="宋体"/>
            <charset val="134"/>
          </rPr>
          <t xml:space="preserve">数据类型:金额
计量单位:元
舍位方案:保留小数2位
数据长度上限:18
</t>
        </r>
      </text>
    </comment>
    <comment ref="N20" authorId="0">
      <text>
        <r>
          <rPr>
            <sz val="9"/>
            <color indexed="8"/>
            <rFont val="宋体"/>
            <charset val="134"/>
          </rPr>
          <t xml:space="preserve">数据类型:金额
计量单位:元
舍位方案:保留小数2位
数据长度上限:18
</t>
        </r>
      </text>
    </comment>
    <comment ref="J21" authorId="0">
      <text>
        <r>
          <rPr>
            <sz val="9"/>
            <color indexed="8"/>
            <rFont val="宋体"/>
            <charset val="134"/>
          </rPr>
          <t xml:space="preserve">数据类型:金额
计量单位:元
舍位方案:保留小数2位
数据长度上限:18
</t>
        </r>
      </text>
    </comment>
    <comment ref="K21" authorId="0">
      <text>
        <r>
          <rPr>
            <sz val="9"/>
            <color indexed="8"/>
            <rFont val="宋体"/>
            <charset val="134"/>
          </rPr>
          <t xml:space="preserve">数据类型:金额
计量单位:元
舍位方案:保留小数2位
数据长度上限:18
</t>
        </r>
      </text>
    </comment>
    <comment ref="L21" authorId="0">
      <text>
        <r>
          <rPr>
            <sz val="9"/>
            <color indexed="8"/>
            <rFont val="宋体"/>
            <charset val="134"/>
          </rPr>
          <t xml:space="preserve">数据类型:金额
计量单位:元
舍位方案:保留小数2位
数据长度上限:18
</t>
        </r>
      </text>
    </comment>
    <comment ref="M21" authorId="0">
      <text>
        <r>
          <rPr>
            <sz val="9"/>
            <color indexed="8"/>
            <rFont val="宋体"/>
            <charset val="134"/>
          </rPr>
          <t xml:space="preserve">数据类型:金额
计量单位:元
舍位方案:保留小数2位
数据长度上限:18
</t>
        </r>
      </text>
    </comment>
    <comment ref="N21" authorId="0">
      <text>
        <r>
          <rPr>
            <sz val="9"/>
            <color indexed="8"/>
            <rFont val="宋体"/>
            <charset val="134"/>
          </rPr>
          <t xml:space="preserve">数据类型:金额
计量单位:元
舍位方案:保留小数2位
数据长度上限:18
</t>
        </r>
      </text>
    </comment>
    <comment ref="J22" authorId="0">
      <text>
        <r>
          <rPr>
            <sz val="9"/>
            <color indexed="8"/>
            <rFont val="宋体"/>
            <charset val="134"/>
          </rPr>
          <t xml:space="preserve">数据类型:金额
计量单位:元
舍位方案:保留小数2位
数据长度上限:18
</t>
        </r>
      </text>
    </comment>
    <comment ref="K22" authorId="0">
      <text>
        <r>
          <rPr>
            <sz val="9"/>
            <color indexed="8"/>
            <rFont val="宋体"/>
            <charset val="134"/>
          </rPr>
          <t xml:space="preserve">数据类型:金额
计量单位:元
舍位方案:保留小数2位
数据长度上限:18
</t>
        </r>
      </text>
    </comment>
    <comment ref="L22" authorId="0">
      <text>
        <r>
          <rPr>
            <sz val="9"/>
            <color indexed="8"/>
            <rFont val="宋体"/>
            <charset val="134"/>
          </rPr>
          <t xml:space="preserve">数据类型:金额
计量单位:元
舍位方案:保留小数2位
数据长度上限:18
</t>
        </r>
      </text>
    </comment>
    <comment ref="M22" authorId="0">
      <text>
        <r>
          <rPr>
            <sz val="9"/>
            <color indexed="8"/>
            <rFont val="宋体"/>
            <charset val="134"/>
          </rPr>
          <t xml:space="preserve">数据类型:金额
计量单位:元
舍位方案:保留小数2位
数据长度上限:18
</t>
        </r>
      </text>
    </comment>
    <comment ref="N22" authorId="0">
      <text>
        <r>
          <rPr>
            <sz val="9"/>
            <color indexed="8"/>
            <rFont val="宋体"/>
            <charset val="134"/>
          </rPr>
          <t xml:space="preserve">数据类型:金额
计量单位:元
舍位方案:保留小数2位
数据长度上限:18
</t>
        </r>
      </text>
    </comment>
    <comment ref="J23" authorId="0">
      <text>
        <r>
          <rPr>
            <sz val="9"/>
            <color indexed="8"/>
            <rFont val="宋体"/>
            <charset val="134"/>
          </rPr>
          <t xml:space="preserve">数据类型:金额
计量单位:元
舍位方案:保留小数2位
数据长度上限:18
</t>
        </r>
      </text>
    </comment>
    <comment ref="K23" authorId="0">
      <text>
        <r>
          <rPr>
            <sz val="9"/>
            <color indexed="8"/>
            <rFont val="宋体"/>
            <charset val="134"/>
          </rPr>
          <t xml:space="preserve">数据类型:金额
计量单位:元
舍位方案:保留小数2位
数据长度上限:18
</t>
        </r>
      </text>
    </comment>
    <comment ref="L23" authorId="0">
      <text>
        <r>
          <rPr>
            <sz val="9"/>
            <color indexed="8"/>
            <rFont val="宋体"/>
            <charset val="134"/>
          </rPr>
          <t xml:space="preserve">数据类型:金额
计量单位:元
舍位方案:保留小数2位
数据长度上限:18
</t>
        </r>
      </text>
    </comment>
    <comment ref="M23" authorId="0">
      <text>
        <r>
          <rPr>
            <sz val="9"/>
            <color indexed="8"/>
            <rFont val="宋体"/>
            <charset val="134"/>
          </rPr>
          <t xml:space="preserve">数据类型:金额
计量单位:元
舍位方案:保留小数2位
数据长度上限:18
</t>
        </r>
      </text>
    </comment>
    <comment ref="N23" authorId="0">
      <text>
        <r>
          <rPr>
            <sz val="9"/>
            <color indexed="8"/>
            <rFont val="宋体"/>
            <charset val="134"/>
          </rPr>
          <t xml:space="preserve">数据类型:金额
计量单位:元
舍位方案:保留小数2位
数据长度上限:18
</t>
        </r>
      </text>
    </comment>
    <comment ref="J24" authorId="0">
      <text>
        <r>
          <rPr>
            <sz val="9"/>
            <color indexed="8"/>
            <rFont val="宋体"/>
            <charset val="134"/>
          </rPr>
          <t xml:space="preserve">数据类型:金额
计量单位:元
舍位方案:保留小数2位
数据长度上限:18
</t>
        </r>
      </text>
    </comment>
    <comment ref="K24" authorId="0">
      <text>
        <r>
          <rPr>
            <sz val="9"/>
            <color indexed="8"/>
            <rFont val="宋体"/>
            <charset val="134"/>
          </rPr>
          <t xml:space="preserve">数据类型:金额
计量单位:元
舍位方案:保留小数2位
数据长度上限:18
</t>
        </r>
      </text>
    </comment>
    <comment ref="L24" authorId="0">
      <text>
        <r>
          <rPr>
            <sz val="9"/>
            <color indexed="8"/>
            <rFont val="宋体"/>
            <charset val="134"/>
          </rPr>
          <t xml:space="preserve">数据类型:金额
计量单位:元
舍位方案:保留小数2位
数据长度上限:18
</t>
        </r>
      </text>
    </comment>
    <comment ref="M24" authorId="0">
      <text>
        <r>
          <rPr>
            <sz val="9"/>
            <color indexed="8"/>
            <rFont val="宋体"/>
            <charset val="134"/>
          </rPr>
          <t xml:space="preserve">数据类型:金额
计量单位:元
舍位方案:保留小数2位
数据长度上限:18
</t>
        </r>
      </text>
    </comment>
    <comment ref="N24" authorId="0">
      <text>
        <r>
          <rPr>
            <sz val="9"/>
            <color indexed="8"/>
            <rFont val="宋体"/>
            <charset val="134"/>
          </rPr>
          <t xml:space="preserve">数据类型:金额
计量单位:元
舍位方案:保留小数2位
数据长度上限:18
</t>
        </r>
      </text>
    </comment>
    <comment ref="J25" authorId="0">
      <text>
        <r>
          <rPr>
            <sz val="9"/>
            <color indexed="8"/>
            <rFont val="宋体"/>
            <charset val="134"/>
          </rPr>
          <t xml:space="preserve">数据类型:金额
计量单位:元
舍位方案:保留小数2位
数据长度上限:18
</t>
        </r>
      </text>
    </comment>
    <comment ref="N25" authorId="0">
      <text>
        <r>
          <rPr>
            <sz val="9"/>
            <color indexed="8"/>
            <rFont val="宋体"/>
            <charset val="134"/>
          </rPr>
          <t xml:space="preserve">数据类型:金额
计量单位:元
舍位方案:保留小数2位
数据长度上限:18
</t>
        </r>
      </text>
    </comment>
    <comment ref="J26" authorId="0">
      <text>
        <r>
          <rPr>
            <sz val="9"/>
            <color indexed="8"/>
            <rFont val="宋体"/>
            <charset val="134"/>
          </rPr>
          <t xml:space="preserve">数据类型:金额
计量单位:元
舍位方案:保留小数2位
数据长度上限:18
</t>
        </r>
      </text>
    </comment>
    <comment ref="K26" authorId="0">
      <text>
        <r>
          <rPr>
            <sz val="9"/>
            <color indexed="8"/>
            <rFont val="宋体"/>
            <charset val="134"/>
          </rPr>
          <t xml:space="preserve">数据类型:金额
计量单位:元
舍位方案:保留小数2位
数据长度上限:18
</t>
        </r>
      </text>
    </comment>
    <comment ref="L26" authorId="0">
      <text>
        <r>
          <rPr>
            <sz val="9"/>
            <color indexed="8"/>
            <rFont val="宋体"/>
            <charset val="134"/>
          </rPr>
          <t xml:space="preserve">数据类型:金额
计量单位:元
舍位方案:保留小数2位
数据长度上限:18
</t>
        </r>
      </text>
    </comment>
    <comment ref="M26" authorId="0">
      <text>
        <r>
          <rPr>
            <sz val="9"/>
            <color indexed="8"/>
            <rFont val="宋体"/>
            <charset val="134"/>
          </rPr>
          <t xml:space="preserve">数据类型:金额
计量单位:元
舍位方案:保留小数2位
数据长度上限:18
</t>
        </r>
      </text>
    </comment>
    <comment ref="N26" authorId="0">
      <text>
        <r>
          <rPr>
            <sz val="9"/>
            <color indexed="8"/>
            <rFont val="宋体"/>
            <charset val="134"/>
          </rPr>
          <t xml:space="preserve">数据类型:金额
计量单位:元
舍位方案:保留小数2位
数据长度上限:18
</t>
        </r>
      </text>
    </comment>
    <comment ref="J27" authorId="0">
      <text>
        <r>
          <rPr>
            <sz val="9"/>
            <color indexed="8"/>
            <rFont val="宋体"/>
            <charset val="134"/>
          </rPr>
          <t xml:space="preserve">数据类型:金额
计量单位:元
舍位方案:保留小数2位
数据长度上限:18
</t>
        </r>
      </text>
    </comment>
    <comment ref="K27" authorId="0">
      <text>
        <r>
          <rPr>
            <sz val="9"/>
            <color indexed="8"/>
            <rFont val="宋体"/>
            <charset val="134"/>
          </rPr>
          <t xml:space="preserve">数据类型:金额
计量单位:元
舍位方案:保留小数2位
数据长度上限:18
</t>
        </r>
      </text>
    </comment>
    <comment ref="L27" authorId="0">
      <text>
        <r>
          <rPr>
            <sz val="9"/>
            <color indexed="8"/>
            <rFont val="宋体"/>
            <charset val="134"/>
          </rPr>
          <t xml:space="preserve">数据类型:金额
计量单位:元
舍位方案:保留小数2位
数据长度上限:18
</t>
        </r>
      </text>
    </comment>
    <comment ref="M27" authorId="0">
      <text>
        <r>
          <rPr>
            <sz val="9"/>
            <color indexed="8"/>
            <rFont val="宋体"/>
            <charset val="134"/>
          </rPr>
          <t xml:space="preserve">数据类型:金额
计量单位:元
舍位方案:保留小数2位
数据长度上限:18
</t>
        </r>
      </text>
    </comment>
    <comment ref="N27" authorId="0">
      <text>
        <r>
          <rPr>
            <sz val="9"/>
            <color indexed="8"/>
            <rFont val="宋体"/>
            <charset val="134"/>
          </rPr>
          <t xml:space="preserve">数据类型:金额
计量单位:元
舍位方案:保留小数2位
数据长度上限:18
</t>
        </r>
      </text>
    </comment>
    <comment ref="J28" authorId="0">
      <text>
        <r>
          <rPr>
            <sz val="9"/>
            <color indexed="8"/>
            <rFont val="宋体"/>
            <charset val="134"/>
          </rPr>
          <t xml:space="preserve">数据类型:金额
计量单位:元
舍位方案:保留小数2位
数据长度上限:18
</t>
        </r>
      </text>
    </comment>
    <comment ref="K28" authorId="0">
      <text>
        <r>
          <rPr>
            <sz val="9"/>
            <color indexed="8"/>
            <rFont val="宋体"/>
            <charset val="134"/>
          </rPr>
          <t xml:space="preserve">数据类型:金额
计量单位:元
舍位方案:保留小数2位
数据长度上限:18
</t>
        </r>
      </text>
    </comment>
    <comment ref="L28" authorId="0">
      <text>
        <r>
          <rPr>
            <sz val="9"/>
            <color indexed="8"/>
            <rFont val="宋体"/>
            <charset val="134"/>
          </rPr>
          <t xml:space="preserve">数据类型:金额
计量单位:元
舍位方案:保留小数2位
数据长度上限:18
</t>
        </r>
      </text>
    </comment>
    <comment ref="M28" authorId="0">
      <text>
        <r>
          <rPr>
            <sz val="9"/>
            <color indexed="8"/>
            <rFont val="宋体"/>
            <charset val="134"/>
          </rPr>
          <t xml:space="preserve">数据类型:金额
计量单位:元
舍位方案:保留小数2位
数据长度上限:18
</t>
        </r>
      </text>
    </comment>
    <comment ref="N28" authorId="0">
      <text>
        <r>
          <rPr>
            <sz val="9"/>
            <color indexed="8"/>
            <rFont val="宋体"/>
            <charset val="134"/>
          </rPr>
          <t xml:space="preserve">数据类型:金额
计量单位:元
舍位方案:保留小数2位
数据长度上限:18
</t>
        </r>
      </text>
    </comment>
    <comment ref="C29" authorId="0">
      <text>
        <r>
          <rPr>
            <sz val="9"/>
            <color indexed="8"/>
            <rFont val="宋体"/>
            <charset val="134"/>
          </rPr>
          <t xml:space="preserve">数据类型:金额
计量单位:元
舍位方案:保留小数2位
数据长度上限:18
</t>
        </r>
      </text>
    </comment>
    <comment ref="D29" authorId="0">
      <text>
        <r>
          <rPr>
            <sz val="9"/>
            <color indexed="8"/>
            <rFont val="宋体"/>
            <charset val="134"/>
          </rPr>
          <t xml:space="preserve">数据类型:金额
计量单位:元
舍位方案:保留小数2位
数据长度上限:18
</t>
        </r>
      </text>
    </comment>
    <comment ref="E29" authorId="0">
      <text>
        <r>
          <rPr>
            <sz val="9"/>
            <color indexed="8"/>
            <rFont val="宋体"/>
            <charset val="134"/>
          </rPr>
          <t xml:space="preserve">数据类型:金额
计量单位:元
舍位方案:保留小数2位
数据长度上限:18
</t>
        </r>
      </text>
    </comment>
    <comment ref="F29" authorId="0">
      <text>
        <r>
          <rPr>
            <sz val="9"/>
            <color indexed="8"/>
            <rFont val="宋体"/>
            <charset val="134"/>
          </rPr>
          <t xml:space="preserve">数据类型:金额
计量单位:元
舍位方案:保留小数2位
数据长度上限:18
</t>
        </r>
      </text>
    </comment>
    <comment ref="G29" authorId="0">
      <text>
        <r>
          <rPr>
            <sz val="9"/>
            <color indexed="8"/>
            <rFont val="宋体"/>
            <charset val="134"/>
          </rPr>
          <t xml:space="preserve">数据类型:金额
计量单位:元
舍位方案:保留小数2位
数据长度上限:18
</t>
        </r>
      </text>
    </comment>
    <comment ref="J29" authorId="0">
      <text>
        <r>
          <rPr>
            <sz val="9"/>
            <color indexed="8"/>
            <rFont val="宋体"/>
            <charset val="134"/>
          </rPr>
          <t xml:space="preserve">数据类型:金额
计量单位:元
舍位方案:保留小数2位
数据长度上限:18
</t>
        </r>
      </text>
    </comment>
    <comment ref="K29" authorId="0">
      <text>
        <r>
          <rPr>
            <sz val="9"/>
            <color indexed="8"/>
            <rFont val="宋体"/>
            <charset val="134"/>
          </rPr>
          <t xml:space="preserve">数据类型:金额
计量单位:元
舍位方案:保留小数2位
数据长度上限:18
</t>
        </r>
      </text>
    </comment>
    <comment ref="L29" authorId="0">
      <text>
        <r>
          <rPr>
            <sz val="9"/>
            <color indexed="8"/>
            <rFont val="宋体"/>
            <charset val="134"/>
          </rPr>
          <t xml:space="preserve">数据类型:金额
计量单位:元
舍位方案:保留小数2位
数据长度上限:18
</t>
        </r>
      </text>
    </comment>
    <comment ref="M29" authorId="0">
      <text>
        <r>
          <rPr>
            <sz val="9"/>
            <color indexed="8"/>
            <rFont val="宋体"/>
            <charset val="134"/>
          </rPr>
          <t xml:space="preserve">数据类型:金额
计量单位:元
舍位方案:保留小数2位
数据长度上限:18
</t>
        </r>
      </text>
    </comment>
    <comment ref="N29" authorId="0">
      <text>
        <r>
          <rPr>
            <sz val="9"/>
            <color indexed="8"/>
            <rFont val="宋体"/>
            <charset val="134"/>
          </rPr>
          <t xml:space="preserve">数据类型:金额
计量单位:元
舍位方案:保留小数2位
数据长度上限:18
</t>
        </r>
      </text>
    </comment>
    <comment ref="C30" authorId="0">
      <text>
        <r>
          <rPr>
            <sz val="9"/>
            <color indexed="8"/>
            <rFont val="宋体"/>
            <charset val="134"/>
          </rPr>
          <t xml:space="preserve">数据类型:金额
计量单位:元
舍位方案:保留小数2位
数据长度上限:18
</t>
        </r>
      </text>
    </comment>
    <comment ref="D30" authorId="0">
      <text>
        <r>
          <rPr>
            <sz val="9"/>
            <color indexed="8"/>
            <rFont val="宋体"/>
            <charset val="134"/>
          </rPr>
          <t xml:space="preserve">数据类型:金额
计量单位:元
舍位方案:保留小数2位
数据长度上限:18
</t>
        </r>
      </text>
    </comment>
    <comment ref="E30" authorId="0">
      <text>
        <r>
          <rPr>
            <sz val="9"/>
            <color indexed="8"/>
            <rFont val="宋体"/>
            <charset val="134"/>
          </rPr>
          <t xml:space="preserve">数据类型:金额
计量单位:元
舍位方案:保留小数2位
数据长度上限:18
</t>
        </r>
      </text>
    </comment>
    <comment ref="F30" authorId="0">
      <text>
        <r>
          <rPr>
            <sz val="9"/>
            <color indexed="8"/>
            <rFont val="宋体"/>
            <charset val="134"/>
          </rPr>
          <t xml:space="preserve">数据类型:金额
计量单位:元
舍位方案:保留小数2位
数据长度上限:18
</t>
        </r>
      </text>
    </comment>
    <comment ref="G30" authorId="0">
      <text>
        <r>
          <rPr>
            <sz val="9"/>
            <color indexed="8"/>
            <rFont val="宋体"/>
            <charset val="134"/>
          </rPr>
          <t xml:space="preserve">数据类型:金额
计量单位:元
舍位方案:保留小数2位
数据长度上限:18
</t>
        </r>
      </text>
    </comment>
    <comment ref="J30" authorId="0">
      <text>
        <r>
          <rPr>
            <sz val="9"/>
            <color indexed="8"/>
            <rFont val="宋体"/>
            <charset val="134"/>
          </rPr>
          <t xml:space="preserve">数据类型:金额
计量单位:元
舍位方案:保留小数2位
数据长度上限:18
</t>
        </r>
      </text>
    </comment>
    <comment ref="K30" authorId="0">
      <text>
        <r>
          <rPr>
            <sz val="9"/>
            <color indexed="8"/>
            <rFont val="宋体"/>
            <charset val="134"/>
          </rPr>
          <t xml:space="preserve">数据类型:金额
计量单位:元
舍位方案:保留小数2位
数据长度上限:18
</t>
        </r>
      </text>
    </comment>
    <comment ref="L30" authorId="0">
      <text>
        <r>
          <rPr>
            <sz val="9"/>
            <color indexed="8"/>
            <rFont val="宋体"/>
            <charset val="134"/>
          </rPr>
          <t xml:space="preserve">数据类型:金额
计量单位:元
舍位方案:保留小数2位
数据长度上限:18
</t>
        </r>
      </text>
    </comment>
    <comment ref="M30" authorId="0">
      <text>
        <r>
          <rPr>
            <sz val="9"/>
            <color indexed="8"/>
            <rFont val="宋体"/>
            <charset val="134"/>
          </rPr>
          <t xml:space="preserve">数据类型:金额
计量单位:元
舍位方案:保留小数2位
数据长度上限:18
</t>
        </r>
      </text>
    </comment>
    <comment ref="N30" authorId="0">
      <text>
        <r>
          <rPr>
            <sz val="9"/>
            <color indexed="8"/>
            <rFont val="宋体"/>
            <charset val="134"/>
          </rPr>
          <t xml:space="preserve">数据类型:金额
计量单位:元
舍位方案:保留小数2位
数据长度上限:18
</t>
        </r>
      </text>
    </comment>
    <comment ref="C31" authorId="0">
      <text>
        <r>
          <rPr>
            <sz val="9"/>
            <color indexed="8"/>
            <rFont val="宋体"/>
            <charset val="134"/>
          </rPr>
          <t xml:space="preserve">数据类型:金额
计量单位:元
舍位方案:保留小数2位
数据长度上限:18
</t>
        </r>
      </text>
    </comment>
    <comment ref="D31" authorId="0">
      <text>
        <r>
          <rPr>
            <sz val="9"/>
            <color indexed="8"/>
            <rFont val="宋体"/>
            <charset val="134"/>
          </rPr>
          <t xml:space="preserve">数据类型:金额
计量单位:元
舍位方案:保留小数2位
数据长度上限:18
</t>
        </r>
      </text>
    </comment>
    <comment ref="E31" authorId="0">
      <text>
        <r>
          <rPr>
            <sz val="9"/>
            <color indexed="8"/>
            <rFont val="宋体"/>
            <charset val="134"/>
          </rPr>
          <t xml:space="preserve">数据类型:金额
计量单位:元
舍位方案:保留小数2位
数据长度上限:18
</t>
        </r>
      </text>
    </comment>
    <comment ref="F31" authorId="0">
      <text>
        <r>
          <rPr>
            <sz val="9"/>
            <color indexed="8"/>
            <rFont val="宋体"/>
            <charset val="134"/>
          </rPr>
          <t xml:space="preserve">数据类型:金额
计量单位:元
舍位方案:保留小数2位
数据长度上限:18
</t>
        </r>
      </text>
    </comment>
    <comment ref="G31" authorId="0">
      <text>
        <r>
          <rPr>
            <sz val="9"/>
            <color indexed="8"/>
            <rFont val="宋体"/>
            <charset val="134"/>
          </rPr>
          <t xml:space="preserve">数据类型:金额
计量单位:元
舍位方案:保留小数2位
数据长度上限:18
</t>
        </r>
      </text>
    </comment>
    <comment ref="J31" authorId="0">
      <text>
        <r>
          <rPr>
            <sz val="9"/>
            <color indexed="8"/>
            <rFont val="宋体"/>
            <charset val="134"/>
          </rPr>
          <t xml:space="preserve">数据类型:金额
计量单位:元
舍位方案:保留小数2位
数据长度上限:18
</t>
        </r>
      </text>
    </comment>
    <comment ref="K31" authorId="0">
      <text>
        <r>
          <rPr>
            <sz val="9"/>
            <color indexed="8"/>
            <rFont val="宋体"/>
            <charset val="134"/>
          </rPr>
          <t xml:space="preserve">数据类型:金额
计量单位:元
舍位方案:保留小数2位
数据长度上限:18
</t>
        </r>
      </text>
    </comment>
    <comment ref="L31" authorId="0">
      <text>
        <r>
          <rPr>
            <sz val="9"/>
            <color indexed="8"/>
            <rFont val="宋体"/>
            <charset val="134"/>
          </rPr>
          <t xml:space="preserve">数据类型:金额
计量单位:元
舍位方案:保留小数2位
数据长度上限:18
</t>
        </r>
      </text>
    </comment>
    <comment ref="M31" authorId="0">
      <text>
        <r>
          <rPr>
            <sz val="9"/>
            <color indexed="8"/>
            <rFont val="宋体"/>
            <charset val="134"/>
          </rPr>
          <t xml:space="preserve">数据类型:金额
计量单位:元
舍位方案:保留小数2位
数据长度上限:18
</t>
        </r>
      </text>
    </comment>
    <comment ref="N31" authorId="0">
      <text>
        <r>
          <rPr>
            <sz val="9"/>
            <color indexed="8"/>
            <rFont val="宋体"/>
            <charset val="134"/>
          </rPr>
          <t xml:space="preserve">数据类型:金额
计量单位:元
舍位方案:保留小数2位
数据长度上限:18
</t>
        </r>
      </text>
    </comment>
    <comment ref="C32" authorId="0">
      <text>
        <r>
          <rPr>
            <sz val="9"/>
            <color indexed="8"/>
            <rFont val="宋体"/>
            <charset val="134"/>
          </rPr>
          <t xml:space="preserve">数据类型:金额
计量单位:元
舍位方案:保留小数2位
数据长度上限:18
</t>
        </r>
      </text>
    </comment>
    <comment ref="D32" authorId="0">
      <text>
        <r>
          <rPr>
            <sz val="9"/>
            <color indexed="8"/>
            <rFont val="宋体"/>
            <charset val="134"/>
          </rPr>
          <t xml:space="preserve">数据类型:金额
计量单位:元
舍位方案:保留小数2位
数据长度上限:18
</t>
        </r>
      </text>
    </comment>
    <comment ref="E32" authorId="0">
      <text>
        <r>
          <rPr>
            <sz val="9"/>
            <color indexed="8"/>
            <rFont val="宋体"/>
            <charset val="134"/>
          </rPr>
          <t xml:space="preserve">数据类型:金额
计量单位:元
舍位方案:保留小数2位
数据长度上限:18
</t>
        </r>
      </text>
    </comment>
    <comment ref="F32" authorId="0">
      <text>
        <r>
          <rPr>
            <sz val="9"/>
            <color indexed="8"/>
            <rFont val="宋体"/>
            <charset val="134"/>
          </rPr>
          <t xml:space="preserve">数据类型:金额
计量单位:元
舍位方案:保留小数2位
数据长度上限:18
</t>
        </r>
      </text>
    </comment>
    <comment ref="G32" authorId="0">
      <text>
        <r>
          <rPr>
            <sz val="9"/>
            <color indexed="8"/>
            <rFont val="宋体"/>
            <charset val="134"/>
          </rPr>
          <t xml:space="preserve">数据类型:金额
计量单位:元
舍位方案:保留小数2位
数据长度上限:18
</t>
        </r>
      </text>
    </comment>
    <comment ref="J32" authorId="0">
      <text>
        <r>
          <rPr>
            <sz val="9"/>
            <color indexed="8"/>
            <rFont val="宋体"/>
            <charset val="134"/>
          </rPr>
          <t xml:space="preserve">数据类型:金额
计量单位:元
舍位方案:保留小数2位
数据长度上限:18
</t>
        </r>
      </text>
    </comment>
    <comment ref="K32" authorId="0">
      <text>
        <r>
          <rPr>
            <sz val="9"/>
            <color indexed="8"/>
            <rFont val="宋体"/>
            <charset val="134"/>
          </rPr>
          <t xml:space="preserve">数据类型:金额
计量单位:元
舍位方案:保留小数2位
数据长度上限:18
</t>
        </r>
      </text>
    </comment>
    <comment ref="L32" authorId="0">
      <text>
        <r>
          <rPr>
            <sz val="9"/>
            <color indexed="8"/>
            <rFont val="宋体"/>
            <charset val="134"/>
          </rPr>
          <t xml:space="preserve">数据类型:金额
计量单位:元
舍位方案:保留小数2位
数据长度上限:18
</t>
        </r>
      </text>
    </comment>
    <comment ref="M32" authorId="0">
      <text>
        <r>
          <rPr>
            <sz val="9"/>
            <color indexed="8"/>
            <rFont val="宋体"/>
            <charset val="134"/>
          </rPr>
          <t xml:space="preserve">数据类型:金额
计量单位:元
舍位方案:保留小数2位
数据长度上限:18
</t>
        </r>
      </text>
    </comment>
    <comment ref="N32" authorId="0">
      <text>
        <r>
          <rPr>
            <sz val="9"/>
            <color indexed="8"/>
            <rFont val="宋体"/>
            <charset val="134"/>
          </rPr>
          <t xml:space="preserve">数据类型:金额
计量单位:元
舍位方案:保留小数2位
数据长度上限:18
</t>
        </r>
      </text>
    </comment>
    <comment ref="C33" authorId="0">
      <text>
        <r>
          <rPr>
            <sz val="9"/>
            <color indexed="8"/>
            <rFont val="宋体"/>
            <charset val="134"/>
          </rPr>
          <t xml:space="preserve">数据类型:金额
计量单位:元
舍位方案:保留小数2位
数据长度上限:18
</t>
        </r>
      </text>
    </comment>
    <comment ref="D33" authorId="0">
      <text>
        <r>
          <rPr>
            <sz val="9"/>
            <color indexed="8"/>
            <rFont val="宋体"/>
            <charset val="134"/>
          </rPr>
          <t xml:space="preserve">数据类型:金额
计量单位:元
舍位方案:保留小数2位
数据长度上限:18
</t>
        </r>
      </text>
    </comment>
    <comment ref="E33" authorId="0">
      <text>
        <r>
          <rPr>
            <sz val="9"/>
            <color indexed="8"/>
            <rFont val="宋体"/>
            <charset val="134"/>
          </rPr>
          <t xml:space="preserve">数据类型:金额
计量单位:元
舍位方案:保留小数2位
数据长度上限:18
</t>
        </r>
      </text>
    </comment>
    <comment ref="F33" authorId="0">
      <text>
        <r>
          <rPr>
            <sz val="9"/>
            <color indexed="8"/>
            <rFont val="宋体"/>
            <charset val="134"/>
          </rPr>
          <t xml:space="preserve">数据类型:金额
计量单位:元
舍位方案:保留小数2位
数据长度上限:18
</t>
        </r>
      </text>
    </comment>
    <comment ref="G33" authorId="0">
      <text>
        <r>
          <rPr>
            <sz val="9"/>
            <color indexed="8"/>
            <rFont val="宋体"/>
            <charset val="134"/>
          </rPr>
          <t xml:space="preserve">数据类型:金额
计量单位:元
舍位方案:保留小数2位
数据长度上限:18
</t>
        </r>
      </text>
    </comment>
    <comment ref="J33" authorId="0">
      <text>
        <r>
          <rPr>
            <sz val="9"/>
            <color indexed="8"/>
            <rFont val="宋体"/>
            <charset val="134"/>
          </rPr>
          <t xml:space="preserve">数据类型:金额
计量单位:元
舍位方案:保留小数2位
数据长度上限:18
</t>
        </r>
      </text>
    </comment>
    <comment ref="K33" authorId="0">
      <text>
        <r>
          <rPr>
            <sz val="9"/>
            <color indexed="8"/>
            <rFont val="宋体"/>
            <charset val="134"/>
          </rPr>
          <t xml:space="preserve">数据类型:金额
计量单位:元
舍位方案:保留小数2位
数据长度上限:18
</t>
        </r>
      </text>
    </comment>
    <comment ref="L33" authorId="0">
      <text>
        <r>
          <rPr>
            <sz val="9"/>
            <color indexed="8"/>
            <rFont val="宋体"/>
            <charset val="134"/>
          </rPr>
          <t xml:space="preserve">数据类型:金额
计量单位:元
舍位方案:保留小数2位
数据长度上限:18
</t>
        </r>
      </text>
    </comment>
    <comment ref="M33" authorId="0">
      <text>
        <r>
          <rPr>
            <sz val="9"/>
            <color indexed="8"/>
            <rFont val="宋体"/>
            <charset val="134"/>
          </rPr>
          <t xml:space="preserve">数据类型:金额
计量单位:元
舍位方案:保留小数2位
数据长度上限:18
</t>
        </r>
      </text>
    </comment>
    <comment ref="N33" authorId="0">
      <text>
        <r>
          <rPr>
            <sz val="9"/>
            <color indexed="8"/>
            <rFont val="宋体"/>
            <charset val="134"/>
          </rPr>
          <t xml:space="preserve">数据类型:金额
计量单位:元
舍位方案:保留小数2位
数据长度上限:18
</t>
        </r>
      </text>
    </comment>
    <comment ref="C34" authorId="0">
      <text>
        <r>
          <rPr>
            <sz val="9"/>
            <color indexed="8"/>
            <rFont val="宋体"/>
            <charset val="134"/>
          </rPr>
          <t xml:space="preserve">数据类型:金额
计量单位:元
舍位方案:保留小数2位
数据长度上限:18
</t>
        </r>
      </text>
    </comment>
    <comment ref="D34" authorId="0">
      <text>
        <r>
          <rPr>
            <sz val="9"/>
            <color indexed="8"/>
            <rFont val="宋体"/>
            <charset val="134"/>
          </rPr>
          <t xml:space="preserve">数据类型:金额
计量单位:元
舍位方案:保留小数2位
数据长度上限:18
</t>
        </r>
      </text>
    </comment>
    <comment ref="E34" authorId="0">
      <text>
        <r>
          <rPr>
            <sz val="9"/>
            <color indexed="8"/>
            <rFont val="宋体"/>
            <charset val="134"/>
          </rPr>
          <t xml:space="preserve">数据类型:金额
计量单位:元
舍位方案:保留小数2位
数据长度上限:18
</t>
        </r>
      </text>
    </comment>
    <comment ref="F34" authorId="0">
      <text>
        <r>
          <rPr>
            <sz val="9"/>
            <color indexed="8"/>
            <rFont val="宋体"/>
            <charset val="134"/>
          </rPr>
          <t xml:space="preserve">数据类型:金额
计量单位:元
舍位方案:保留小数2位
数据长度上限:18
</t>
        </r>
      </text>
    </comment>
    <comment ref="G34" authorId="0">
      <text>
        <r>
          <rPr>
            <sz val="9"/>
            <color indexed="8"/>
            <rFont val="宋体"/>
            <charset val="134"/>
          </rPr>
          <t xml:space="preserve">数据类型:金额
计量单位:元
舍位方案:保留小数2位
数据长度上限:18
</t>
        </r>
      </text>
    </comment>
    <comment ref="J34" authorId="0">
      <text>
        <r>
          <rPr>
            <sz val="9"/>
            <color indexed="8"/>
            <rFont val="宋体"/>
            <charset val="134"/>
          </rPr>
          <t xml:space="preserve">数据类型:金额
计量单位:元
舍位方案:保留小数2位
数据长度上限:18
</t>
        </r>
      </text>
    </comment>
    <comment ref="K34" authorId="0">
      <text>
        <r>
          <rPr>
            <sz val="9"/>
            <color indexed="8"/>
            <rFont val="宋体"/>
            <charset val="134"/>
          </rPr>
          <t xml:space="preserve">数据类型:金额
计量单位:元
舍位方案:保留小数2位
数据长度上限:18
</t>
        </r>
      </text>
    </comment>
    <comment ref="L34" authorId="0">
      <text>
        <r>
          <rPr>
            <sz val="9"/>
            <color indexed="8"/>
            <rFont val="宋体"/>
            <charset val="134"/>
          </rPr>
          <t xml:space="preserve">数据类型:金额
计量单位:元
舍位方案:保留小数2位
数据长度上限:18
</t>
        </r>
      </text>
    </comment>
    <comment ref="M34" authorId="0">
      <text>
        <r>
          <rPr>
            <sz val="9"/>
            <color indexed="8"/>
            <rFont val="宋体"/>
            <charset val="134"/>
          </rPr>
          <t xml:space="preserve">数据类型:金额
计量单位:元
舍位方案:保留小数2位
数据长度上限:18
</t>
        </r>
      </text>
    </comment>
    <comment ref="N34" authorId="0">
      <text>
        <r>
          <rPr>
            <sz val="9"/>
            <color indexed="8"/>
            <rFont val="宋体"/>
            <charset val="134"/>
          </rPr>
          <t xml:space="preserve">数据类型:金额
计量单位:元
舍位方案:保留小数2位
数据长度上限:18
</t>
        </r>
      </text>
    </comment>
    <comment ref="C35" authorId="0">
      <text>
        <r>
          <rPr>
            <sz val="9"/>
            <color indexed="8"/>
            <rFont val="宋体"/>
            <charset val="134"/>
          </rPr>
          <t xml:space="preserve">数据类型:金额
计量单位:元
舍位方案:保留小数2位
数据长度上限:18
</t>
        </r>
      </text>
    </comment>
    <comment ref="D35" authorId="0">
      <text>
        <r>
          <rPr>
            <sz val="9"/>
            <color indexed="8"/>
            <rFont val="宋体"/>
            <charset val="134"/>
          </rPr>
          <t xml:space="preserve">数据类型:金额
计量单位:元
舍位方案:保留小数2位
数据长度上限:18
</t>
        </r>
      </text>
    </comment>
    <comment ref="E35" authorId="0">
      <text>
        <r>
          <rPr>
            <sz val="9"/>
            <color indexed="8"/>
            <rFont val="宋体"/>
            <charset val="134"/>
          </rPr>
          <t xml:space="preserve">数据类型:金额
计量单位:元
舍位方案:保留小数2位
数据长度上限:18
</t>
        </r>
      </text>
    </comment>
    <comment ref="F35" authorId="0">
      <text>
        <r>
          <rPr>
            <sz val="9"/>
            <color indexed="8"/>
            <rFont val="宋体"/>
            <charset val="134"/>
          </rPr>
          <t xml:space="preserve">数据类型:金额
计量单位:元
舍位方案:保留小数2位
数据长度上限:18
</t>
        </r>
      </text>
    </comment>
    <comment ref="G35" authorId="0">
      <text>
        <r>
          <rPr>
            <sz val="9"/>
            <color indexed="8"/>
            <rFont val="宋体"/>
            <charset val="134"/>
          </rPr>
          <t xml:space="preserve">数据类型:金额
计量单位:元
舍位方案:保留小数2位
数据长度上限:18
</t>
        </r>
      </text>
    </comment>
    <comment ref="J35" authorId="0">
      <text>
        <r>
          <rPr>
            <sz val="9"/>
            <color indexed="8"/>
            <rFont val="宋体"/>
            <charset val="134"/>
          </rPr>
          <t xml:space="preserve">数据类型:金额
计量单位:元
舍位方案:保留小数2位
数据长度上限:18
</t>
        </r>
      </text>
    </comment>
    <comment ref="K35" authorId="0">
      <text>
        <r>
          <rPr>
            <sz val="9"/>
            <color indexed="8"/>
            <rFont val="宋体"/>
            <charset val="134"/>
          </rPr>
          <t xml:space="preserve">数据类型:金额
计量单位:元
舍位方案:保留小数2位
数据长度上限:18
</t>
        </r>
      </text>
    </comment>
    <comment ref="L35" authorId="0">
      <text>
        <r>
          <rPr>
            <sz val="9"/>
            <color indexed="8"/>
            <rFont val="宋体"/>
            <charset val="134"/>
          </rPr>
          <t xml:space="preserve">数据类型:金额
计量单位:元
舍位方案:保留小数2位
数据长度上限:18
</t>
        </r>
      </text>
    </comment>
    <comment ref="M35" authorId="0">
      <text>
        <r>
          <rPr>
            <sz val="9"/>
            <color indexed="8"/>
            <rFont val="宋体"/>
            <charset val="134"/>
          </rPr>
          <t xml:space="preserve">数据类型:金额
计量单位:元
舍位方案:保留小数2位
数据长度上限:18
</t>
        </r>
      </text>
    </comment>
    <comment ref="N35" authorId="0">
      <text>
        <r>
          <rPr>
            <sz val="9"/>
            <color indexed="8"/>
            <rFont val="宋体"/>
            <charset val="134"/>
          </rPr>
          <t xml:space="preserve">数据类型:金额
计量单位:元
舍位方案:保留小数2位
数据长度上限:18
</t>
        </r>
      </text>
    </comment>
    <comment ref="C36" authorId="0">
      <text>
        <r>
          <rPr>
            <sz val="9"/>
            <color indexed="8"/>
            <rFont val="宋体"/>
            <charset val="134"/>
          </rPr>
          <t xml:space="preserve">数据类型:金额
计量单位:元
舍位方案:保留小数2位
数据长度上限:18
</t>
        </r>
      </text>
    </comment>
    <comment ref="D36" authorId="0">
      <text>
        <r>
          <rPr>
            <sz val="9"/>
            <color indexed="8"/>
            <rFont val="宋体"/>
            <charset val="134"/>
          </rPr>
          <t xml:space="preserve">数据类型:金额
计量单位:元
舍位方案:保留小数2位
数据长度上限:18
</t>
        </r>
      </text>
    </comment>
    <comment ref="E36" authorId="0">
      <text>
        <r>
          <rPr>
            <sz val="9"/>
            <color indexed="8"/>
            <rFont val="宋体"/>
            <charset val="134"/>
          </rPr>
          <t xml:space="preserve">数据类型:金额
计量单位:元
舍位方案:保留小数2位
数据长度上限:18
</t>
        </r>
      </text>
    </comment>
    <comment ref="F36" authorId="0">
      <text>
        <r>
          <rPr>
            <sz val="9"/>
            <color indexed="8"/>
            <rFont val="宋体"/>
            <charset val="134"/>
          </rPr>
          <t xml:space="preserve">数据类型:金额
计量单位:元
舍位方案:保留小数2位
数据长度上限:18
</t>
        </r>
      </text>
    </comment>
    <comment ref="G36" authorId="0">
      <text>
        <r>
          <rPr>
            <sz val="9"/>
            <color indexed="8"/>
            <rFont val="宋体"/>
            <charset val="134"/>
          </rPr>
          <t xml:space="preserve">数据类型:金额
计量单位:元
舍位方案:保留小数2位
数据长度上限:18
</t>
        </r>
      </text>
    </comment>
    <comment ref="J36" authorId="0">
      <text>
        <r>
          <rPr>
            <sz val="9"/>
            <color indexed="8"/>
            <rFont val="宋体"/>
            <charset val="134"/>
          </rPr>
          <t xml:space="preserve">数据类型:金额
计量单位:元
舍位方案:保留小数2位
数据长度上限:18
</t>
        </r>
      </text>
    </comment>
    <comment ref="K36" authorId="0">
      <text>
        <r>
          <rPr>
            <sz val="9"/>
            <color indexed="8"/>
            <rFont val="宋体"/>
            <charset val="134"/>
          </rPr>
          <t xml:space="preserve">数据类型:金额
计量单位:元
舍位方案:保留小数2位
数据长度上限:18
</t>
        </r>
      </text>
    </comment>
    <comment ref="L36" authorId="0">
      <text>
        <r>
          <rPr>
            <sz val="9"/>
            <color indexed="8"/>
            <rFont val="宋体"/>
            <charset val="134"/>
          </rPr>
          <t xml:space="preserve">数据类型:金额
计量单位:元
舍位方案:保留小数2位
数据长度上限:18
</t>
        </r>
      </text>
    </comment>
    <comment ref="M36" authorId="0">
      <text>
        <r>
          <rPr>
            <sz val="9"/>
            <color indexed="8"/>
            <rFont val="宋体"/>
            <charset val="134"/>
          </rPr>
          <t xml:space="preserve">数据类型:金额
计量单位:元
舍位方案:保留小数2位
数据长度上限:18
</t>
        </r>
      </text>
    </comment>
    <comment ref="N36" authorId="0">
      <text>
        <r>
          <rPr>
            <sz val="9"/>
            <color indexed="8"/>
            <rFont val="宋体"/>
            <charset val="134"/>
          </rPr>
          <t xml:space="preserve">数据类型:金额
计量单位:元
舍位方案:保留小数2位
数据长度上限:18
</t>
        </r>
      </text>
    </comment>
    <comment ref="C37" authorId="0">
      <text>
        <r>
          <rPr>
            <sz val="9"/>
            <color indexed="8"/>
            <rFont val="宋体"/>
            <charset val="134"/>
          </rPr>
          <t xml:space="preserve">数据类型:金额
计量单位:元
舍位方案:保留小数2位
数据长度上限:18
</t>
        </r>
      </text>
    </comment>
    <comment ref="D37" authorId="0">
      <text>
        <r>
          <rPr>
            <sz val="9"/>
            <color indexed="8"/>
            <rFont val="宋体"/>
            <charset val="134"/>
          </rPr>
          <t xml:space="preserve">数据类型:金额
计量单位:元
舍位方案:保留小数2位
数据长度上限:18
</t>
        </r>
      </text>
    </comment>
    <comment ref="E37" authorId="0">
      <text>
        <r>
          <rPr>
            <sz val="9"/>
            <color indexed="8"/>
            <rFont val="宋体"/>
            <charset val="134"/>
          </rPr>
          <t xml:space="preserve">数据类型:金额
计量单位:元
舍位方案:保留小数2位
数据长度上限:18
</t>
        </r>
      </text>
    </comment>
    <comment ref="F37" authorId="0">
      <text>
        <r>
          <rPr>
            <sz val="9"/>
            <color indexed="8"/>
            <rFont val="宋体"/>
            <charset val="134"/>
          </rPr>
          <t xml:space="preserve">数据类型:金额
计量单位:元
舍位方案:保留小数2位
数据长度上限:18
</t>
        </r>
      </text>
    </comment>
    <comment ref="G37" authorId="0">
      <text>
        <r>
          <rPr>
            <sz val="9"/>
            <color indexed="8"/>
            <rFont val="宋体"/>
            <charset val="134"/>
          </rPr>
          <t xml:space="preserve">数据类型:金额
计量单位:元
舍位方案:保留小数2位
数据长度上限:18
</t>
        </r>
      </text>
    </comment>
    <comment ref="J37" authorId="0">
      <text>
        <r>
          <rPr>
            <sz val="9"/>
            <color indexed="8"/>
            <rFont val="宋体"/>
            <charset val="134"/>
          </rPr>
          <t xml:space="preserve">数据类型:金额
计量单位:元
舍位方案:保留小数2位
数据长度上限:18
</t>
        </r>
      </text>
    </comment>
    <comment ref="K37" authorId="0">
      <text>
        <r>
          <rPr>
            <sz val="9"/>
            <color indexed="8"/>
            <rFont val="宋体"/>
            <charset val="134"/>
          </rPr>
          <t xml:space="preserve">数据类型:金额
计量单位:元
舍位方案:保留小数2位
数据长度上限:18
</t>
        </r>
      </text>
    </comment>
    <comment ref="L37" authorId="0">
      <text>
        <r>
          <rPr>
            <sz val="9"/>
            <color indexed="8"/>
            <rFont val="宋体"/>
            <charset val="134"/>
          </rPr>
          <t xml:space="preserve">数据类型:金额
计量单位:元
舍位方案:保留小数2位
数据长度上限:18
</t>
        </r>
      </text>
    </comment>
    <comment ref="M37" authorId="0">
      <text>
        <r>
          <rPr>
            <sz val="9"/>
            <color indexed="8"/>
            <rFont val="宋体"/>
            <charset val="134"/>
          </rPr>
          <t xml:space="preserve">数据类型:金额
计量单位:元
舍位方案:保留小数2位
数据长度上限:18
</t>
        </r>
      </text>
    </comment>
    <comment ref="N37" authorId="0">
      <text>
        <r>
          <rPr>
            <sz val="9"/>
            <color indexed="8"/>
            <rFont val="宋体"/>
            <charset val="134"/>
          </rPr>
          <t xml:space="preserve">数据类型:金额
计量单位:元
舍位方案:保留小数2位
数据长度上限:18
</t>
        </r>
      </text>
    </comment>
    <comment ref="C38" authorId="0">
      <text>
        <r>
          <rPr>
            <sz val="9"/>
            <color indexed="8"/>
            <rFont val="宋体"/>
            <charset val="134"/>
          </rPr>
          <t xml:space="preserve">数据类型:金额
计量单位:元
舍位方案:保留小数2位
数据长度上限:18
</t>
        </r>
      </text>
    </comment>
    <comment ref="D38" authorId="0">
      <text>
        <r>
          <rPr>
            <sz val="9"/>
            <color indexed="8"/>
            <rFont val="宋体"/>
            <charset val="134"/>
          </rPr>
          <t xml:space="preserve">数据类型:金额
计量单位:元
舍位方案:保留小数2位
数据长度上限:18
</t>
        </r>
      </text>
    </comment>
    <comment ref="E38" authorId="0">
      <text>
        <r>
          <rPr>
            <sz val="9"/>
            <color indexed="8"/>
            <rFont val="宋体"/>
            <charset val="134"/>
          </rPr>
          <t xml:space="preserve">数据类型:金额
计量单位:元
舍位方案:保留小数2位
数据长度上限:18
</t>
        </r>
      </text>
    </comment>
    <comment ref="F38" authorId="0">
      <text>
        <r>
          <rPr>
            <sz val="9"/>
            <color indexed="8"/>
            <rFont val="宋体"/>
            <charset val="134"/>
          </rPr>
          <t xml:space="preserve">数据类型:金额
计量单位:元
舍位方案:保留小数2位
数据长度上限:18
</t>
        </r>
      </text>
    </comment>
    <comment ref="G38" authorId="0">
      <text>
        <r>
          <rPr>
            <sz val="9"/>
            <color indexed="8"/>
            <rFont val="宋体"/>
            <charset val="134"/>
          </rPr>
          <t xml:space="preserve">数据类型:金额
计量单位:元
舍位方案:保留小数2位
数据长度上限:18
</t>
        </r>
      </text>
    </comment>
    <comment ref="J38" authorId="0">
      <text>
        <r>
          <rPr>
            <sz val="9"/>
            <color indexed="8"/>
            <rFont val="宋体"/>
            <charset val="134"/>
          </rPr>
          <t xml:space="preserve">数据类型:金额
计量单位:元
舍位方案:保留小数2位
数据长度上限:18
</t>
        </r>
      </text>
    </comment>
    <comment ref="K38" authorId="0">
      <text>
        <r>
          <rPr>
            <sz val="9"/>
            <color indexed="8"/>
            <rFont val="宋体"/>
            <charset val="134"/>
          </rPr>
          <t xml:space="preserve">数据类型:金额
计量单位:元
舍位方案:保留小数2位
数据长度上限:18
</t>
        </r>
      </text>
    </comment>
    <comment ref="L38" authorId="0">
      <text>
        <r>
          <rPr>
            <sz val="9"/>
            <color indexed="8"/>
            <rFont val="宋体"/>
            <charset val="134"/>
          </rPr>
          <t xml:space="preserve">数据类型:金额
计量单位:元
舍位方案:保留小数2位
数据长度上限:18
</t>
        </r>
      </text>
    </comment>
    <comment ref="M38" authorId="0">
      <text>
        <r>
          <rPr>
            <sz val="9"/>
            <color indexed="8"/>
            <rFont val="宋体"/>
            <charset val="134"/>
          </rPr>
          <t xml:space="preserve">数据类型:金额
计量单位:元
舍位方案:保留小数2位
数据长度上限:18
</t>
        </r>
      </text>
    </comment>
    <comment ref="N38" authorId="0">
      <text>
        <r>
          <rPr>
            <sz val="9"/>
            <color indexed="8"/>
            <rFont val="宋体"/>
            <charset val="134"/>
          </rPr>
          <t xml:space="preserve">数据类型:金额
计量单位:元
舍位方案:保留小数2位
数据长度上限:18
</t>
        </r>
      </text>
    </comment>
  </commentList>
</comments>
</file>

<file path=xl/sharedStrings.xml><?xml version="1.0" encoding="utf-8"?>
<sst xmlns="http://schemas.openxmlformats.org/spreadsheetml/2006/main" count="92" uniqueCount="70">
  <si>
    <t>职工基本医疗保险(含生育保险)基金收支表</t>
  </si>
  <si>
    <t>年报02表</t>
  </si>
  <si>
    <t>填报单位:</t>
  </si>
  <si>
    <t>卧龙区医疗保障局</t>
  </si>
  <si>
    <t>2025年</t>
  </si>
  <si>
    <t>单位:元</t>
  </si>
  <si>
    <t>行    号</t>
  </si>
  <si>
    <t>项    目</t>
  </si>
  <si>
    <t>合  计</t>
  </si>
  <si>
    <t>统筹基金</t>
  </si>
  <si>
    <t>个人账户基金</t>
  </si>
  <si>
    <t>项  目</t>
  </si>
  <si>
    <t>小计</t>
  </si>
  <si>
    <t>统账结合</t>
  </si>
  <si>
    <t>单建统筹</t>
  </si>
  <si>
    <t>一、基本医疗保险费收入</t>
  </si>
  <si>
    <t>一、基本医疗保险待遇支出</t>
  </si>
  <si>
    <t xml:space="preserve">  (一)单位缴费</t>
  </si>
  <si>
    <t xml:space="preserve"> (一)在职职工医疗保险待遇支出</t>
  </si>
  <si>
    <t xml:space="preserve">    其中:生育保险收入</t>
  </si>
  <si>
    <t>其中:个人账户负担近亲属医疗费用</t>
  </si>
  <si>
    <t>-</t>
  </si>
  <si>
    <t xml:space="preserve">  (二)个人缴费</t>
  </si>
  <si>
    <t xml:space="preserve">      (1)住院支出</t>
  </si>
  <si>
    <t>二、利息收入</t>
  </si>
  <si>
    <t xml:space="preserve">      (2)门诊慢特病</t>
  </si>
  <si>
    <t xml:space="preserve">    (一)定期利息</t>
  </si>
  <si>
    <t xml:space="preserve">      (3)普通门诊统筹</t>
  </si>
  <si>
    <t xml:space="preserve">    (二)活期利息</t>
  </si>
  <si>
    <t xml:space="preserve">      (4)定点药店医药费支出</t>
  </si>
  <si>
    <t>三、财政补贴收入</t>
  </si>
  <si>
    <t xml:space="preserve">      (5)生育医疗费支出</t>
  </si>
  <si>
    <t xml:space="preserve">   其中:对医保基金负担新冠
   病毒疫苗及接种费用的补助</t>
  </si>
  <si>
    <t xml:space="preserve">      (6)生育津贴支出</t>
  </si>
  <si>
    <t>四、其他收入</t>
  </si>
  <si>
    <t xml:space="preserve">      (7)其他</t>
  </si>
  <si>
    <t xml:space="preserve">    其中:滞纳金</t>
  </si>
  <si>
    <t xml:space="preserve">  (二)退休人员医疗保险待遇支出</t>
  </si>
  <si>
    <t>五、待转保险费收入</t>
  </si>
  <si>
    <t>六、待转利息收入</t>
  </si>
  <si>
    <t>七、转移收入</t>
  </si>
  <si>
    <t xml:space="preserve">      (4)定点药店医药费</t>
  </si>
  <si>
    <t xml:space="preserve">      (5)其他</t>
  </si>
  <si>
    <t>二、其他支出</t>
  </si>
  <si>
    <t>其中:划转长期护理保险支出</t>
  </si>
  <si>
    <t xml:space="preserve">     代缴近亲属参加居民医保缴费</t>
  </si>
  <si>
    <t>三、转移支出</t>
  </si>
  <si>
    <t>本年支出小计</t>
  </si>
  <si>
    <t>四、补助下级支出</t>
  </si>
  <si>
    <t>本年收入小计</t>
  </si>
  <si>
    <t xml:space="preserve">    其中:补助下级省级调剂金支出</t>
  </si>
  <si>
    <t>八、上级补助收入</t>
  </si>
  <si>
    <t>五、上解上级支出</t>
  </si>
  <si>
    <t xml:space="preserve">    其中:上级补助省级调剂金收入</t>
  </si>
  <si>
    <t xml:space="preserve">    其中:上解上级省级调剂金支出</t>
  </si>
  <si>
    <t>九、下级上解收入</t>
  </si>
  <si>
    <t>调剂后本年支出小计</t>
  </si>
  <si>
    <t xml:space="preserve">    其中:下级上解省级调剂金收入</t>
  </si>
  <si>
    <t>本年支出合计</t>
  </si>
  <si>
    <t>调剂后本年收入小计</t>
  </si>
  <si>
    <t>本年收支结余</t>
  </si>
  <si>
    <t>本年收入合计</t>
  </si>
  <si>
    <t xml:space="preserve">    其中:省级风险调剂金</t>
  </si>
  <si>
    <t>十、上年结余</t>
  </si>
  <si>
    <t>六、滚存结余</t>
  </si>
  <si>
    <t>总      计</t>
  </si>
  <si>
    <t xml:space="preserve">    1.根据《关于印发&lt;社会保险基金财务制度&gt;的通知》财社〔2017〕144号，职工基本医保统筹基金待遇支出包括住院费用支出、门诊慢特病和普通门诊统筹费用支出，包含生育医疗费用支出和生育津贴支出；职工基本医保个人账户待遇支出包括门诊费用支出、住院费用支出、在定点零售药店发生的医药费用支出；</t>
  </si>
  <si>
    <t xml:space="preserve">    2.开展长期护理保险制度试点的统筹地区，划转长期护理保险基金的支出在其他收支表“划转长期护理保险支出”中列支。     </t>
  </si>
  <si>
    <t xml:space="preserve">    3.纵向公式:1=2+4；2≧3；5=6+7；8≧9；10≧11；24=1+5+8+10+12+13+14；29=24+26+28；30=24+25+27；33=30+31；34=35+44；35=37+38+39+40+41+42+43；44=46+47+48+49+50；51≧52+53；55=34+51+54；60=55+57+59；61=55+56+58；62=30-61；64=31+62；66=61+64；33=66。</t>
  </si>
  <si>
    <t xml:space="preserve">    4.横向公式:合计=小计+个人账户基金；小计=统账结合+单建统筹；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</si>
</sst>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;\-#,##0.00"/>
    <numFmt numFmtId="177" formatCode="#,##0.00_ "/>
  </numFmts>
  <fonts count="26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b/>
      <sz val="28"/>
      <color rgb="FF000000"/>
      <name val="宋体"/>
      <charset val="134"/>
    </font>
    <font>
      <b/>
      <sz val="12"/>
      <color rgb="FF000000"/>
      <name val="宋体"/>
      <charset val="134"/>
    </font>
    <font>
      <sz val="12"/>
      <color rgb="FFFF0000"/>
      <name val="宋体"/>
      <charset val="134"/>
    </font>
    <font>
      <b/>
      <sz val="12"/>
      <color rgb="FFFF0000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9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80FFFF"/>
        <bgColor rgb="FF80FFFF"/>
      </patternFill>
    </fill>
    <fill>
      <patternFill patternType="solid">
        <fgColor rgb="FFFFFF80"/>
        <bgColor rgb="FFFFFF8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6" borderId="10" applyNumberFormat="0" applyAlignment="0" applyProtection="0">
      <alignment vertical="center"/>
    </xf>
    <xf numFmtId="0" fontId="17" fillId="6" borderId="9" applyNumberFormat="0" applyAlignment="0" applyProtection="0">
      <alignment vertical="center"/>
    </xf>
    <xf numFmtId="0" fontId="18" fillId="7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1" fillId="0" borderId="0" xfId="0" applyNumberFormat="1" applyFont="1" applyFill="1" applyBorder="1" applyAlignment="1" applyProtection="1">
      <alignment vertical="center"/>
    </xf>
    <xf numFmtId="0" fontId="2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wrapText="1"/>
    </xf>
    <xf numFmtId="0" fontId="0" fillId="0" borderId="0" xfId="0" applyAlignment="1" applyProtection="1">
      <alignment vertical="center"/>
    </xf>
    <xf numFmtId="0" fontId="3" fillId="0" borderId="0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>
      <alignment horizontal="left" vertical="center"/>
    </xf>
    <xf numFmtId="0" fontId="2" fillId="0" borderId="0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right" vertical="center"/>
    </xf>
    <xf numFmtId="0" fontId="2" fillId="0" borderId="1" xfId="0" applyNumberFormat="1" applyFont="1" applyFill="1" applyBorder="1" applyAlignment="1" applyProtection="1">
      <alignment horizontal="left" vertical="center" wrapText="1"/>
    </xf>
    <xf numFmtId="0" fontId="2" fillId="0" borderId="1" xfId="0" applyNumberFormat="1" applyFont="1" applyFill="1" applyBorder="1" applyAlignment="1" applyProtection="1">
      <alignment horizontal="left" vertical="center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2" borderId="2" xfId="0" applyNumberFormat="1" applyFont="1" applyFill="1" applyBorder="1" applyAlignment="1" applyProtection="1">
      <alignment horizontal="center" vertical="center"/>
    </xf>
    <xf numFmtId="0" fontId="2" fillId="2" borderId="2" xfId="0" applyNumberFormat="1" applyFont="1" applyFill="1" applyBorder="1" applyAlignment="1" applyProtection="1">
      <alignment horizontal="center" vertical="center" wrapText="1"/>
    </xf>
    <xf numFmtId="0" fontId="2" fillId="2" borderId="3" xfId="0" applyNumberFormat="1" applyFont="1" applyFill="1" applyBorder="1" applyAlignment="1" applyProtection="1">
      <alignment horizontal="center" vertical="center"/>
    </xf>
    <xf numFmtId="0" fontId="2" fillId="2" borderId="4" xfId="0" applyNumberFormat="1" applyFont="1" applyFill="1" applyBorder="1" applyAlignment="1" applyProtection="1">
      <alignment horizontal="center" vertical="center"/>
    </xf>
    <xf numFmtId="0" fontId="2" fillId="2" borderId="4" xfId="0" applyNumberFormat="1" applyFont="1" applyFill="1" applyBorder="1" applyAlignment="1" applyProtection="1">
      <alignment horizontal="center" vertical="center" wrapText="1"/>
    </xf>
    <xf numFmtId="0" fontId="2" fillId="2" borderId="3" xfId="0" applyNumberFormat="1" applyFont="1" applyFill="1" applyBorder="1" applyAlignment="1" applyProtection="1">
      <alignment horizontal="left" vertical="center" wrapText="1"/>
    </xf>
    <xf numFmtId="4" fontId="2" fillId="3" borderId="3" xfId="0" applyNumberFormat="1" applyFont="1" applyFill="1" applyBorder="1" applyAlignment="1" applyProtection="1">
      <alignment horizontal="right" vertical="center"/>
    </xf>
    <xf numFmtId="4" fontId="2" fillId="0" borderId="3" xfId="0" applyNumberFormat="1" applyFont="1" applyFill="1" applyBorder="1" applyAlignment="1" applyProtection="1">
      <alignment horizontal="right" vertical="center"/>
    </xf>
    <xf numFmtId="0" fontId="2" fillId="2" borderId="5" xfId="0" applyNumberFormat="1" applyFont="1" applyFill="1" applyBorder="1" applyAlignment="1" applyProtection="1">
      <alignment horizontal="center" vertical="center"/>
    </xf>
    <xf numFmtId="0" fontId="2" fillId="2" borderId="2" xfId="0" applyNumberFormat="1" applyFont="1" applyFill="1" applyBorder="1" applyAlignment="1" applyProtection="1">
      <alignment horizontal="left" vertical="center" wrapText="1"/>
    </xf>
    <xf numFmtId="4" fontId="2" fillId="0" borderId="2" xfId="0" applyNumberFormat="1" applyFont="1" applyFill="1" applyBorder="1" applyAlignment="1" applyProtection="1">
      <alignment horizontal="right" vertical="center"/>
    </xf>
    <xf numFmtId="4" fontId="2" fillId="0" borderId="2" xfId="0" applyNumberFormat="1" applyFont="1" applyFill="1" applyBorder="1" applyAlignment="1" applyProtection="1"/>
    <xf numFmtId="0" fontId="2" fillId="2" borderId="3" xfId="0" applyNumberFormat="1" applyFont="1" applyFill="1" applyBorder="1" applyAlignment="1" applyProtection="1">
      <alignment wrapText="1"/>
    </xf>
    <xf numFmtId="0" fontId="2" fillId="2" borderId="2" xfId="0" applyNumberFormat="1" applyFont="1" applyFill="1" applyBorder="1" applyAlignment="1" applyProtection="1">
      <alignment wrapText="1"/>
    </xf>
    <xf numFmtId="0" fontId="4" fillId="2" borderId="4" xfId="0" applyNumberFormat="1" applyFont="1" applyFill="1" applyBorder="1" applyAlignment="1" applyProtection="1">
      <alignment horizontal="center" vertical="center" wrapText="1"/>
    </xf>
    <xf numFmtId="4" fontId="2" fillId="3" borderId="4" xfId="0" applyNumberFormat="1" applyFont="1" applyFill="1" applyBorder="1" applyAlignment="1" applyProtection="1">
      <alignment horizontal="right" vertical="center"/>
    </xf>
    <xf numFmtId="0" fontId="5" fillId="2" borderId="3" xfId="0" applyNumberFormat="1" applyFont="1" applyFill="1" applyBorder="1" applyAlignment="1" applyProtection="1">
      <alignment horizontal="left" vertical="center"/>
    </xf>
    <xf numFmtId="0" fontId="4" fillId="2" borderId="3" xfId="0" applyNumberFormat="1" applyFont="1" applyFill="1" applyBorder="1" applyAlignment="1" applyProtection="1">
      <alignment horizontal="center" vertical="center" wrapText="1"/>
    </xf>
    <xf numFmtId="4" fontId="2" fillId="3" borderId="3" xfId="0" applyNumberFormat="1" applyFont="1" applyFill="1" applyBorder="1" applyAlignment="1" applyProtection="1">
      <alignment horizontal="right" vertical="center" wrapText="1"/>
    </xf>
    <xf numFmtId="0" fontId="2" fillId="2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left" vertical="center" wrapText="1"/>
    </xf>
    <xf numFmtId="176" fontId="2" fillId="0" borderId="0" xfId="0" applyNumberFormat="1" applyFont="1" applyFill="1" applyBorder="1" applyAlignment="1" applyProtection="1">
      <alignment horizontal="left" vertical="center" wrapText="1"/>
    </xf>
    <xf numFmtId="176" fontId="2" fillId="0" borderId="0" xfId="0" applyNumberFormat="1" applyFont="1" applyFill="1" applyBorder="1" applyAlignment="1" applyProtection="1">
      <alignment horizontal="left" vertical="center"/>
    </xf>
    <xf numFmtId="0" fontId="5" fillId="0" borderId="0" xfId="0" applyNumberFormat="1" applyFont="1" applyFill="1" applyBorder="1" applyAlignment="1" applyProtection="1">
      <alignment horizontal="left" vertical="center" wrapText="1"/>
    </xf>
    <xf numFmtId="176" fontId="5" fillId="0" borderId="0" xfId="0" applyNumberFormat="1" applyFont="1" applyFill="1" applyBorder="1" applyAlignment="1" applyProtection="1">
      <alignment horizontal="left" vertical="center"/>
    </xf>
    <xf numFmtId="0" fontId="5" fillId="0" borderId="0" xfId="0" applyNumberFormat="1" applyFont="1" applyFill="1" applyBorder="1" applyAlignment="1" applyProtection="1">
      <alignment horizontal="left" vertical="center"/>
    </xf>
    <xf numFmtId="0" fontId="2" fillId="0" borderId="0" xfId="0" applyNumberFormat="1" applyFont="1" applyFill="1" applyBorder="1" applyAlignment="1" applyProtection="1">
      <alignment horizontal="right" vertical="center"/>
    </xf>
    <xf numFmtId="0" fontId="2" fillId="0" borderId="1" xfId="0" applyNumberFormat="1" applyFont="1" applyFill="1" applyBorder="1" applyAlignment="1" applyProtection="1"/>
    <xf numFmtId="0" fontId="2" fillId="2" borderId="3" xfId="0" applyNumberFormat="1" applyFont="1" applyFill="1" applyBorder="1" applyAlignment="1" applyProtection="1">
      <alignment horizontal="left" vertical="center"/>
    </xf>
    <xf numFmtId="177" fontId="2" fillId="2" borderId="3" xfId="0" applyNumberFormat="1" applyFont="1" applyFill="1" applyBorder="1" applyAlignment="1" applyProtection="1">
      <alignment horizontal="center" vertical="center"/>
    </xf>
    <xf numFmtId="0" fontId="4" fillId="2" borderId="3" xfId="0" applyNumberFormat="1" applyFont="1" applyFill="1" applyBorder="1" applyAlignment="1" applyProtection="1">
      <alignment horizontal="center" vertical="center"/>
    </xf>
    <xf numFmtId="0" fontId="6" fillId="2" borderId="3" xfId="0" applyNumberFormat="1" applyFont="1" applyFill="1" applyBorder="1" applyAlignment="1" applyProtection="1">
      <alignment horizontal="center" vertical="center"/>
    </xf>
    <xf numFmtId="4" fontId="2" fillId="0" borderId="3" xfId="0" applyNumberFormat="1" applyFont="1" applyFill="1" applyBorder="1" applyAlignment="1" applyProtection="1">
      <alignment horizontal="righ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  <color rgb="00FFFF80"/>
      <color rgb="0080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42"/>
  <sheetViews>
    <sheetView tabSelected="1" zoomScale="85" zoomScaleNormal="85" workbookViewId="0">
      <pane ySplit="5" topLeftCell="A15" activePane="bottomLeft" state="frozen"/>
      <selection/>
      <selection pane="bottomLeft" activeCell="A1" sqref="A1:N1"/>
    </sheetView>
  </sheetViews>
  <sheetFormatPr defaultColWidth="8" defaultRowHeight="14.25" customHeight="1"/>
  <cols>
    <col min="1" max="1" width="11.8583333333333" style="2" customWidth="1"/>
    <col min="2" max="2" width="40.7083333333333" style="3" customWidth="1"/>
    <col min="3" max="7" width="25.7083333333333" style="2" customWidth="1"/>
    <col min="8" max="8" width="10.7083333333333" style="2" customWidth="1"/>
    <col min="9" max="9" width="40.7083333333333" style="2" customWidth="1"/>
    <col min="10" max="14" width="25.7083333333333" style="2" customWidth="1"/>
    <col min="15" max="16384" width="8" style="4"/>
  </cols>
  <sheetData>
    <row r="1" ht="35.25" customHeight="1" spans="1:14">
      <c r="A1" s="5" t="s">
        <v>0</v>
      </c>
      <c r="B1" s="6"/>
      <c r="C1" s="5"/>
      <c r="D1" s="7"/>
      <c r="E1" s="5"/>
      <c r="F1" s="5"/>
      <c r="G1" s="5"/>
      <c r="H1" s="5"/>
      <c r="I1" s="5"/>
      <c r="J1" s="5"/>
      <c r="K1" s="7"/>
      <c r="L1" s="5"/>
      <c r="M1" s="5"/>
      <c r="N1" s="5"/>
    </row>
    <row r="2" s="1" customFormat="1" ht="15" customHeight="1" spans="1:14">
      <c r="A2" s="8"/>
      <c r="B2" s="8"/>
      <c r="C2" s="9"/>
      <c r="N2" s="40" t="s">
        <v>1</v>
      </c>
    </row>
    <row r="3" ht="21" customHeight="1" spans="1:14">
      <c r="A3" s="10" t="s">
        <v>2</v>
      </c>
      <c r="B3" s="11" t="s">
        <v>3</v>
      </c>
      <c r="C3" s="12"/>
      <c r="D3" s="12"/>
      <c r="E3" s="10"/>
      <c r="F3" s="10"/>
      <c r="H3" s="13" t="s">
        <v>4</v>
      </c>
      <c r="I3" s="10"/>
      <c r="J3" s="13"/>
      <c r="K3" s="41"/>
      <c r="L3" s="13"/>
      <c r="M3" s="13"/>
      <c r="N3" s="10" t="s">
        <v>5</v>
      </c>
    </row>
    <row r="4" customHeight="1" spans="1:14">
      <c r="A4" s="14" t="s">
        <v>6</v>
      </c>
      <c r="B4" s="15" t="s">
        <v>7</v>
      </c>
      <c r="C4" s="16" t="s">
        <v>8</v>
      </c>
      <c r="D4" s="16" t="s">
        <v>9</v>
      </c>
      <c r="E4" s="16"/>
      <c r="F4" s="16"/>
      <c r="G4" s="16" t="s">
        <v>10</v>
      </c>
      <c r="H4" s="14" t="s">
        <v>6</v>
      </c>
      <c r="I4" s="14" t="s">
        <v>11</v>
      </c>
      <c r="J4" s="16" t="s">
        <v>8</v>
      </c>
      <c r="K4" s="16" t="s">
        <v>9</v>
      </c>
      <c r="L4" s="16"/>
      <c r="M4" s="16"/>
      <c r="N4" s="16" t="s">
        <v>10</v>
      </c>
    </row>
    <row r="5" ht="24" customHeight="1" spans="1:14">
      <c r="A5" s="17"/>
      <c r="B5" s="18"/>
      <c r="C5" s="16"/>
      <c r="D5" s="16" t="s">
        <v>12</v>
      </c>
      <c r="E5" s="16" t="s">
        <v>13</v>
      </c>
      <c r="F5" s="16" t="s">
        <v>14</v>
      </c>
      <c r="G5" s="16"/>
      <c r="H5" s="17"/>
      <c r="I5" s="17"/>
      <c r="J5" s="16"/>
      <c r="K5" s="16" t="s">
        <v>12</v>
      </c>
      <c r="L5" s="16" t="s">
        <v>13</v>
      </c>
      <c r="M5" s="16" t="s">
        <v>14</v>
      </c>
      <c r="N5" s="16"/>
    </row>
    <row r="6" ht="20.25" customHeight="1" spans="1:14">
      <c r="A6" s="16">
        <v>1</v>
      </c>
      <c r="B6" s="19" t="s">
        <v>15</v>
      </c>
      <c r="C6" s="20">
        <f>ROUND(C7+C9,2)</f>
        <v>318520299.07</v>
      </c>
      <c r="D6" s="20">
        <f>ROUND(D7+D9,2)</f>
        <v>256547832.06</v>
      </c>
      <c r="E6" s="20">
        <f>ROUND(E7+E9,2)</f>
        <v>256547832.06</v>
      </c>
      <c r="F6" s="20">
        <f>ROUND(F7+F9,2)</f>
        <v>0</v>
      </c>
      <c r="G6" s="20">
        <f>ROUND(G7+G9,2)</f>
        <v>61972467.01</v>
      </c>
      <c r="H6" s="16">
        <v>34</v>
      </c>
      <c r="I6" s="42" t="s">
        <v>16</v>
      </c>
      <c r="J6" s="20">
        <f>ROUND(J7+J16,2)</f>
        <v>298394461.42</v>
      </c>
      <c r="K6" s="20">
        <f>ROUND(K7+K16,2)</f>
        <v>226311778.73</v>
      </c>
      <c r="L6" s="20">
        <f>ROUND(L7+L16,2)</f>
        <v>226311778.73</v>
      </c>
      <c r="M6" s="20">
        <f>ROUND(M7+M16,2)</f>
        <v>0</v>
      </c>
      <c r="N6" s="20">
        <f>ROUND(N7+N16,2)</f>
        <v>72082682.69</v>
      </c>
    </row>
    <row r="7" ht="20.25" customHeight="1" spans="1:14">
      <c r="A7" s="16">
        <v>2</v>
      </c>
      <c r="B7" s="19" t="s">
        <v>17</v>
      </c>
      <c r="C7" s="20">
        <f>ROUND(D7+G7,2)</f>
        <v>260477522.41</v>
      </c>
      <c r="D7" s="20">
        <f>ROUND(E7+F7,2)</f>
        <v>256547832.06</v>
      </c>
      <c r="E7" s="21">
        <v>256547832.06</v>
      </c>
      <c r="F7" s="21"/>
      <c r="G7" s="21">
        <v>3929690.35</v>
      </c>
      <c r="H7" s="16">
        <v>35</v>
      </c>
      <c r="I7" s="42" t="s">
        <v>18</v>
      </c>
      <c r="J7" s="20">
        <f>ROUND(J9+J10+J11+J12+J13+J14+J15,2)</f>
        <v>155673039.09</v>
      </c>
      <c r="K7" s="20">
        <f>ROUND(K9+K10+K11+K12+K13+K14+K15,2)</f>
        <v>102154115.05</v>
      </c>
      <c r="L7" s="20">
        <f>ROUND(L9+L10+L11+L12+L13+L14+L15,2)</f>
        <v>102154115.05</v>
      </c>
      <c r="M7" s="20">
        <f>ROUND(M9+M10+M11+M12+M13+M14+M15,2)</f>
        <v>0</v>
      </c>
      <c r="N7" s="20">
        <f>ROUND(N9+N10+N11+N12+N13+N14+N15,2)</f>
        <v>53518924.04</v>
      </c>
    </row>
    <row r="8" ht="20.25" customHeight="1" spans="1:14">
      <c r="A8" s="16">
        <v>3</v>
      </c>
      <c r="B8" s="19" t="s">
        <v>19</v>
      </c>
      <c r="C8" s="20">
        <f>ROUND(D8+G8,2)</f>
        <v>27598266.57</v>
      </c>
      <c r="D8" s="20">
        <f>ROUND(E8+F8,2)</f>
        <v>27598266.57</v>
      </c>
      <c r="E8" s="21">
        <v>27598266.57</v>
      </c>
      <c r="F8" s="21"/>
      <c r="G8" s="21"/>
      <c r="H8" s="16">
        <v>36</v>
      </c>
      <c r="I8" s="30" t="s">
        <v>20</v>
      </c>
      <c r="J8" s="20">
        <f>N8</f>
        <v>0</v>
      </c>
      <c r="K8" s="43" t="s">
        <v>21</v>
      </c>
      <c r="L8" s="43" t="s">
        <v>21</v>
      </c>
      <c r="M8" s="43" t="s">
        <v>21</v>
      </c>
      <c r="N8" s="21"/>
    </row>
    <row r="9" ht="20.25" customHeight="1" spans="1:14">
      <c r="A9" s="16">
        <v>4</v>
      </c>
      <c r="B9" s="19" t="s">
        <v>22</v>
      </c>
      <c r="C9" s="20">
        <f>ROUND(D9+G9,2)</f>
        <v>58042776.66</v>
      </c>
      <c r="D9" s="20">
        <f>ROUND(E9+F9,2)</f>
        <v>0</v>
      </c>
      <c r="E9" s="21"/>
      <c r="F9" s="21"/>
      <c r="G9" s="21">
        <v>58042776.66</v>
      </c>
      <c r="H9" s="16">
        <v>37</v>
      </c>
      <c r="I9" s="42" t="s">
        <v>23</v>
      </c>
      <c r="J9" s="20">
        <f t="shared" ref="J9:J15" si="0">ROUND(K9+N9,2)</f>
        <v>71587221.52</v>
      </c>
      <c r="K9" s="20">
        <f t="shared" ref="K9:K15" si="1">ROUND(L9+M9,2)</f>
        <v>68082057.78</v>
      </c>
      <c r="L9" s="21">
        <v>68082057.78</v>
      </c>
      <c r="M9" s="21"/>
      <c r="N9" s="21">
        <v>3505163.74</v>
      </c>
    </row>
    <row r="10" ht="20.25" customHeight="1" spans="1:14">
      <c r="A10" s="16">
        <v>5</v>
      </c>
      <c r="B10" s="19" t="s">
        <v>24</v>
      </c>
      <c r="C10" s="20">
        <f>ROUND(C11+C12,2)</f>
        <v>10053022.38</v>
      </c>
      <c r="D10" s="20">
        <f>ROUND(D11+D12,2)</f>
        <v>5893721.92</v>
      </c>
      <c r="E10" s="20">
        <f>ROUND(E11+E12,2)</f>
        <v>5893721.92</v>
      </c>
      <c r="F10" s="20">
        <f>ROUND(F11+F12,2)</f>
        <v>0</v>
      </c>
      <c r="G10" s="20">
        <f>ROUND(G11+G12,2)</f>
        <v>4159300.46</v>
      </c>
      <c r="H10" s="16">
        <v>38</v>
      </c>
      <c r="I10" s="42" t="s">
        <v>25</v>
      </c>
      <c r="J10" s="20">
        <f t="shared" si="0"/>
        <v>5065717.19</v>
      </c>
      <c r="K10" s="20">
        <f t="shared" si="1"/>
        <v>4648242.24</v>
      </c>
      <c r="L10" s="21">
        <v>4648242.24</v>
      </c>
      <c r="M10" s="21"/>
      <c r="N10" s="21">
        <v>417474.95</v>
      </c>
    </row>
    <row r="11" ht="20.25" customHeight="1" spans="1:14">
      <c r="A11" s="16">
        <v>6</v>
      </c>
      <c r="B11" s="19" t="s">
        <v>26</v>
      </c>
      <c r="C11" s="20">
        <f t="shared" ref="C11:C19" si="2">ROUND(D11+G11,2)</f>
        <v>0</v>
      </c>
      <c r="D11" s="20">
        <f t="shared" ref="D11:D19" si="3">ROUND(E11+F11,2)</f>
        <v>0</v>
      </c>
      <c r="E11" s="21"/>
      <c r="F11" s="21"/>
      <c r="G11" s="21"/>
      <c r="H11" s="16">
        <v>39</v>
      </c>
      <c r="I11" s="42" t="s">
        <v>27</v>
      </c>
      <c r="J11" s="20">
        <f t="shared" si="0"/>
        <v>33784616.29</v>
      </c>
      <c r="K11" s="20">
        <f t="shared" si="1"/>
        <v>15491927.13</v>
      </c>
      <c r="L11" s="21">
        <v>15491927.13</v>
      </c>
      <c r="M11" s="21"/>
      <c r="N11" s="21">
        <v>18292689.16</v>
      </c>
    </row>
    <row r="12" ht="20.25" customHeight="1" spans="1:14">
      <c r="A12" s="16">
        <v>7</v>
      </c>
      <c r="B12" s="19" t="s">
        <v>28</v>
      </c>
      <c r="C12" s="20">
        <f t="shared" si="2"/>
        <v>10053022.38</v>
      </c>
      <c r="D12" s="20">
        <f t="shared" si="3"/>
        <v>5893721.92</v>
      </c>
      <c r="E12" s="21">
        <v>5893721.92</v>
      </c>
      <c r="F12" s="21"/>
      <c r="G12" s="21">
        <v>4159300.46</v>
      </c>
      <c r="H12" s="16">
        <v>40</v>
      </c>
      <c r="I12" s="42" t="s">
        <v>29</v>
      </c>
      <c r="J12" s="20">
        <f t="shared" si="0"/>
        <v>31303596.19</v>
      </c>
      <c r="K12" s="20">
        <f t="shared" si="1"/>
        <v>0</v>
      </c>
      <c r="L12" s="21"/>
      <c r="M12" s="21"/>
      <c r="N12" s="21">
        <v>31303596.19</v>
      </c>
    </row>
    <row r="13" ht="20.25" customHeight="1" spans="1:14">
      <c r="A13" s="16">
        <v>8</v>
      </c>
      <c r="B13" s="19" t="s">
        <v>30</v>
      </c>
      <c r="C13" s="20">
        <f t="shared" si="2"/>
        <v>0</v>
      </c>
      <c r="D13" s="20">
        <f t="shared" si="3"/>
        <v>0</v>
      </c>
      <c r="E13" s="21"/>
      <c r="F13" s="21"/>
      <c r="G13" s="21"/>
      <c r="H13" s="16">
        <v>41</v>
      </c>
      <c r="I13" s="42" t="s">
        <v>31</v>
      </c>
      <c r="J13" s="20">
        <f t="shared" si="0"/>
        <v>1892228.28</v>
      </c>
      <c r="K13" s="20">
        <f t="shared" si="1"/>
        <v>1892228.28</v>
      </c>
      <c r="L13" s="21">
        <v>1892228.28</v>
      </c>
      <c r="M13" s="21"/>
      <c r="N13" s="21"/>
    </row>
    <row r="14" ht="38.25" customHeight="1" spans="1:14">
      <c r="A14" s="16">
        <v>9</v>
      </c>
      <c r="B14" s="19" t="s">
        <v>32</v>
      </c>
      <c r="C14" s="20">
        <f t="shared" si="2"/>
        <v>0</v>
      </c>
      <c r="D14" s="20">
        <f t="shared" si="3"/>
        <v>0</v>
      </c>
      <c r="E14" s="21"/>
      <c r="F14" s="21"/>
      <c r="G14" s="21"/>
      <c r="H14" s="16">
        <v>42</v>
      </c>
      <c r="I14" s="42" t="s">
        <v>33</v>
      </c>
      <c r="J14" s="20">
        <f t="shared" si="0"/>
        <v>11332370.81</v>
      </c>
      <c r="K14" s="20">
        <f t="shared" si="1"/>
        <v>11332370.81</v>
      </c>
      <c r="L14" s="21">
        <v>11332370.81</v>
      </c>
      <c r="M14" s="21"/>
      <c r="N14" s="21"/>
    </row>
    <row r="15" ht="20.25" customHeight="1" spans="1:14">
      <c r="A15" s="16">
        <v>10</v>
      </c>
      <c r="B15" s="19" t="s">
        <v>34</v>
      </c>
      <c r="C15" s="20">
        <f t="shared" si="2"/>
        <v>877468.34</v>
      </c>
      <c r="D15" s="20">
        <f t="shared" si="3"/>
        <v>877468.34</v>
      </c>
      <c r="E15" s="21">
        <v>877468.34</v>
      </c>
      <c r="F15" s="21"/>
      <c r="G15" s="21"/>
      <c r="H15" s="16">
        <v>43</v>
      </c>
      <c r="I15" s="42" t="s">
        <v>35</v>
      </c>
      <c r="J15" s="20">
        <f t="shared" si="0"/>
        <v>707288.81</v>
      </c>
      <c r="K15" s="20">
        <f t="shared" si="1"/>
        <v>707288.81</v>
      </c>
      <c r="L15" s="21">
        <v>707288.81</v>
      </c>
      <c r="M15" s="21"/>
      <c r="N15" s="21"/>
    </row>
    <row r="16" ht="20.25" customHeight="1" spans="1:14">
      <c r="A16" s="16">
        <v>11</v>
      </c>
      <c r="B16" s="19" t="s">
        <v>36</v>
      </c>
      <c r="C16" s="20">
        <f t="shared" si="2"/>
        <v>0</v>
      </c>
      <c r="D16" s="20">
        <f t="shared" si="3"/>
        <v>0</v>
      </c>
      <c r="E16" s="21"/>
      <c r="F16" s="21"/>
      <c r="G16" s="21"/>
      <c r="H16" s="16">
        <v>44</v>
      </c>
      <c r="I16" s="42" t="s">
        <v>37</v>
      </c>
      <c r="J16" s="20">
        <f>ROUND(J18+J19+J20+J21+J22,2)</f>
        <v>142721422.33</v>
      </c>
      <c r="K16" s="20">
        <f>ROUND(K18+K19+K20+K21+K22,2)</f>
        <v>124157663.68</v>
      </c>
      <c r="L16" s="20">
        <f>ROUND(L18+L19+L20+L21+L22,2)</f>
        <v>124157663.68</v>
      </c>
      <c r="M16" s="20">
        <f>ROUND(M18+M19+M20+M21+M22,2)</f>
        <v>0</v>
      </c>
      <c r="N16" s="20">
        <f>ROUND(N18+N19+N20+N21+N22,2)</f>
        <v>18563758.65</v>
      </c>
    </row>
    <row r="17" ht="20.25" customHeight="1" spans="1:14">
      <c r="A17" s="16">
        <v>12</v>
      </c>
      <c r="B17" s="19" t="s">
        <v>38</v>
      </c>
      <c r="C17" s="20">
        <f t="shared" si="2"/>
        <v>0</v>
      </c>
      <c r="D17" s="20">
        <f t="shared" si="3"/>
        <v>0</v>
      </c>
      <c r="E17" s="21"/>
      <c r="F17" s="21"/>
      <c r="G17" s="21"/>
      <c r="H17" s="16">
        <v>45</v>
      </c>
      <c r="I17" s="30" t="s">
        <v>20</v>
      </c>
      <c r="J17" s="20">
        <f>N17</f>
        <v>0</v>
      </c>
      <c r="K17" s="43" t="s">
        <v>21</v>
      </c>
      <c r="L17" s="43" t="s">
        <v>21</v>
      </c>
      <c r="M17" s="43" t="s">
        <v>21</v>
      </c>
      <c r="N17" s="21"/>
    </row>
    <row r="18" ht="20.25" customHeight="1" spans="1:14">
      <c r="A18" s="22">
        <v>13</v>
      </c>
      <c r="B18" s="23" t="s">
        <v>39</v>
      </c>
      <c r="C18" s="20">
        <f t="shared" si="2"/>
        <v>0</v>
      </c>
      <c r="D18" s="20">
        <f t="shared" si="3"/>
        <v>0</v>
      </c>
      <c r="E18" s="24"/>
      <c r="F18" s="21"/>
      <c r="G18" s="21"/>
      <c r="H18" s="16">
        <v>46</v>
      </c>
      <c r="I18" s="42" t="s">
        <v>23</v>
      </c>
      <c r="J18" s="20">
        <f t="shared" ref="J18:J24" si="4">ROUND(K18+N18,2)</f>
        <v>101068466.89</v>
      </c>
      <c r="K18" s="20">
        <f t="shared" ref="K18:K24" si="5">ROUND(L18+M18,2)</f>
        <v>98652073.64</v>
      </c>
      <c r="L18" s="21">
        <v>98652073.64</v>
      </c>
      <c r="M18" s="21"/>
      <c r="N18" s="21">
        <v>2416393.25</v>
      </c>
    </row>
    <row r="19" ht="20.25" customHeight="1" spans="1:14">
      <c r="A19" s="14">
        <v>14</v>
      </c>
      <c r="B19" s="19" t="s">
        <v>40</v>
      </c>
      <c r="C19" s="20">
        <f t="shared" si="2"/>
        <v>1518879.06</v>
      </c>
      <c r="D19" s="20">
        <f t="shared" si="3"/>
        <v>0</v>
      </c>
      <c r="E19" s="25"/>
      <c r="F19" s="24"/>
      <c r="G19" s="24">
        <v>1518879.06</v>
      </c>
      <c r="H19" s="16">
        <v>47</v>
      </c>
      <c r="I19" s="42" t="s">
        <v>25</v>
      </c>
      <c r="J19" s="20">
        <f t="shared" si="4"/>
        <v>9688746.59</v>
      </c>
      <c r="K19" s="20">
        <f t="shared" si="5"/>
        <v>8936128.29</v>
      </c>
      <c r="L19" s="21">
        <v>8936128.29</v>
      </c>
      <c r="M19" s="21"/>
      <c r="N19" s="21">
        <v>752618.3</v>
      </c>
    </row>
    <row r="20" ht="20.25" customHeight="1" spans="1:14">
      <c r="A20" s="16">
        <v>15</v>
      </c>
      <c r="B20" s="26"/>
      <c r="C20" s="26"/>
      <c r="D20" s="26"/>
      <c r="E20" s="26"/>
      <c r="F20" s="26"/>
      <c r="G20" s="26"/>
      <c r="H20" s="16">
        <v>48</v>
      </c>
      <c r="I20" s="42" t="s">
        <v>27</v>
      </c>
      <c r="J20" s="20">
        <f t="shared" si="4"/>
        <v>24120749.52</v>
      </c>
      <c r="K20" s="20">
        <f t="shared" si="5"/>
        <v>16569461.75</v>
      </c>
      <c r="L20" s="21">
        <v>16569461.75</v>
      </c>
      <c r="M20" s="21"/>
      <c r="N20" s="21">
        <v>7551287.77</v>
      </c>
    </row>
    <row r="21" ht="20.25" customHeight="1" spans="1:14">
      <c r="A21" s="16">
        <v>16</v>
      </c>
      <c r="B21" s="26"/>
      <c r="C21" s="26"/>
      <c r="D21" s="26"/>
      <c r="E21" s="26"/>
      <c r="F21" s="26"/>
      <c r="G21" s="26"/>
      <c r="H21" s="16">
        <v>49</v>
      </c>
      <c r="I21" s="42" t="s">
        <v>41</v>
      </c>
      <c r="J21" s="20">
        <f t="shared" si="4"/>
        <v>7843459.33</v>
      </c>
      <c r="K21" s="20">
        <f t="shared" si="5"/>
        <v>0</v>
      </c>
      <c r="L21" s="21"/>
      <c r="M21" s="21"/>
      <c r="N21" s="21">
        <v>7843459.33</v>
      </c>
    </row>
    <row r="22" ht="20.25" customHeight="1" spans="1:14">
      <c r="A22" s="16">
        <v>17</v>
      </c>
      <c r="B22" s="26"/>
      <c r="C22" s="26"/>
      <c r="D22" s="26"/>
      <c r="E22" s="26"/>
      <c r="F22" s="26"/>
      <c r="G22" s="26"/>
      <c r="H22" s="16">
        <v>50</v>
      </c>
      <c r="I22" s="42" t="s">
        <v>42</v>
      </c>
      <c r="J22" s="20">
        <f t="shared" si="4"/>
        <v>0</v>
      </c>
      <c r="K22" s="20">
        <f t="shared" si="5"/>
        <v>0</v>
      </c>
      <c r="L22" s="21"/>
      <c r="M22" s="21"/>
      <c r="N22" s="21"/>
    </row>
    <row r="23" ht="20.25" customHeight="1" spans="1:14">
      <c r="A23" s="16">
        <v>18</v>
      </c>
      <c r="B23" s="27"/>
      <c r="C23" s="26"/>
      <c r="D23" s="26"/>
      <c r="E23" s="26"/>
      <c r="F23" s="26"/>
      <c r="G23" s="26"/>
      <c r="H23" s="16">
        <v>51</v>
      </c>
      <c r="I23" s="42" t="s">
        <v>43</v>
      </c>
      <c r="J23" s="20">
        <f t="shared" si="4"/>
        <v>530400</v>
      </c>
      <c r="K23" s="20">
        <f t="shared" si="5"/>
        <v>0</v>
      </c>
      <c r="L23" s="21"/>
      <c r="M23" s="21"/>
      <c r="N23" s="21">
        <v>530400</v>
      </c>
    </row>
    <row r="24" ht="20.25" customHeight="1" spans="1:14">
      <c r="A24" s="16">
        <v>19</v>
      </c>
      <c r="B24" s="26"/>
      <c r="C24" s="26"/>
      <c r="D24" s="26"/>
      <c r="E24" s="26"/>
      <c r="F24" s="26"/>
      <c r="G24" s="26"/>
      <c r="H24" s="16">
        <v>52</v>
      </c>
      <c r="I24" s="42" t="s">
        <v>44</v>
      </c>
      <c r="J24" s="20">
        <f t="shared" si="4"/>
        <v>0</v>
      </c>
      <c r="K24" s="20">
        <f t="shared" si="5"/>
        <v>0</v>
      </c>
      <c r="L24" s="21"/>
      <c r="M24" s="21"/>
      <c r="N24" s="21"/>
    </row>
    <row r="25" ht="20.25" customHeight="1" spans="1:14">
      <c r="A25" s="16">
        <v>20</v>
      </c>
      <c r="B25" s="26"/>
      <c r="C25" s="26"/>
      <c r="D25" s="26"/>
      <c r="E25" s="26"/>
      <c r="F25" s="26"/>
      <c r="G25" s="26"/>
      <c r="H25" s="16">
        <v>53</v>
      </c>
      <c r="I25" s="30" t="s">
        <v>45</v>
      </c>
      <c r="J25" s="20">
        <f>N25</f>
        <v>530400</v>
      </c>
      <c r="K25" s="43" t="s">
        <v>21</v>
      </c>
      <c r="L25" s="43" t="s">
        <v>21</v>
      </c>
      <c r="M25" s="43" t="s">
        <v>21</v>
      </c>
      <c r="N25" s="21">
        <v>530400</v>
      </c>
    </row>
    <row r="26" ht="20.25" customHeight="1" spans="1:14">
      <c r="A26" s="16">
        <v>21</v>
      </c>
      <c r="B26" s="26"/>
      <c r="C26" s="26"/>
      <c r="D26" s="26"/>
      <c r="E26" s="26"/>
      <c r="F26" s="26"/>
      <c r="G26" s="26"/>
      <c r="H26" s="16">
        <v>54</v>
      </c>
      <c r="I26" s="42" t="s">
        <v>46</v>
      </c>
      <c r="J26" s="20">
        <f>ROUND(K26+N26,2)</f>
        <v>1281670.22</v>
      </c>
      <c r="K26" s="20">
        <f>ROUND(L26+M26,2)</f>
        <v>0</v>
      </c>
      <c r="L26" s="21"/>
      <c r="M26" s="21"/>
      <c r="N26" s="21">
        <v>1281670.22</v>
      </c>
    </row>
    <row r="27" ht="20.25" customHeight="1" spans="1:14">
      <c r="A27" s="16">
        <v>22</v>
      </c>
      <c r="B27" s="26"/>
      <c r="C27" s="26"/>
      <c r="D27" s="26"/>
      <c r="E27" s="26"/>
      <c r="F27" s="26"/>
      <c r="G27" s="26"/>
      <c r="H27" s="16">
        <v>55</v>
      </c>
      <c r="I27" s="44" t="s">
        <v>47</v>
      </c>
      <c r="J27" s="20">
        <f>ROUND(J6+J23+J26,2)</f>
        <v>300206531.64</v>
      </c>
      <c r="K27" s="20">
        <f>ROUND(K6+K23+K26,2)</f>
        <v>226311778.73</v>
      </c>
      <c r="L27" s="20">
        <f>ROUND(L6+L23+L26,2)</f>
        <v>226311778.73</v>
      </c>
      <c r="M27" s="20">
        <f>ROUND(M6+M23+M26,2)</f>
        <v>0</v>
      </c>
      <c r="N27" s="20">
        <f>ROUND(N6+N23+N26,2)</f>
        <v>73894752.91</v>
      </c>
    </row>
    <row r="28" ht="20.25" customHeight="1" spans="1:14">
      <c r="A28" s="16">
        <v>23</v>
      </c>
      <c r="B28" s="26"/>
      <c r="C28" s="26"/>
      <c r="D28" s="26"/>
      <c r="E28" s="26"/>
      <c r="F28" s="26"/>
      <c r="G28" s="26"/>
      <c r="H28" s="16">
        <v>56</v>
      </c>
      <c r="I28" s="42" t="s">
        <v>48</v>
      </c>
      <c r="J28" s="20">
        <f t="shared" ref="J28:J35" si="6">ROUND(K28+N28,2)</f>
        <v>0</v>
      </c>
      <c r="K28" s="20">
        <f t="shared" ref="K28:K37" si="7">ROUND(L28+M28,2)</f>
        <v>0</v>
      </c>
      <c r="L28" s="21"/>
      <c r="M28" s="21"/>
      <c r="N28" s="21"/>
    </row>
    <row r="29" ht="20.25" customHeight="1" spans="1:14">
      <c r="A29" s="16">
        <v>24</v>
      </c>
      <c r="B29" s="28" t="s">
        <v>49</v>
      </c>
      <c r="C29" s="29">
        <f>ROUND(C6+C10+C13+C15+C17+C18+C19,2)</f>
        <v>330969668.85</v>
      </c>
      <c r="D29" s="29">
        <f>ROUND(D6+D10+D13+D15+D17+D18+D19,2)</f>
        <v>263319022.32</v>
      </c>
      <c r="E29" s="29">
        <f>ROUND(E6+E10+E13+E15+E17+E18+E19,2)</f>
        <v>263319022.32</v>
      </c>
      <c r="F29" s="29">
        <f>ROUND(F6+F10+F13+F15+F17+F18+F19,2)</f>
        <v>0</v>
      </c>
      <c r="G29" s="29">
        <f>ROUND(G6+G10+G13+G15+G17+G18+G19,2)</f>
        <v>67650646.53</v>
      </c>
      <c r="H29" s="16">
        <v>57</v>
      </c>
      <c r="I29" s="30" t="s">
        <v>50</v>
      </c>
      <c r="J29" s="32">
        <f t="shared" si="6"/>
        <v>0</v>
      </c>
      <c r="K29" s="32">
        <f t="shared" si="7"/>
        <v>0</v>
      </c>
      <c r="L29" s="21"/>
      <c r="M29" s="21"/>
      <c r="N29" s="21"/>
    </row>
    <row r="30" ht="20.25" customHeight="1" spans="1:14">
      <c r="A30" s="16">
        <v>25</v>
      </c>
      <c r="B30" s="19" t="s">
        <v>51</v>
      </c>
      <c r="C30" s="20">
        <f t="shared" ref="C30:C37" si="8">ROUND(D30+G30,2)</f>
        <v>0</v>
      </c>
      <c r="D30" s="20">
        <f t="shared" ref="D30:D37" si="9">ROUND(E30+F30,2)</f>
        <v>0</v>
      </c>
      <c r="E30" s="21"/>
      <c r="F30" s="21"/>
      <c r="G30" s="21"/>
      <c r="H30" s="16">
        <v>58</v>
      </c>
      <c r="I30" s="42" t="s">
        <v>52</v>
      </c>
      <c r="J30" s="20">
        <f t="shared" si="6"/>
        <v>0</v>
      </c>
      <c r="K30" s="20">
        <f t="shared" si="7"/>
        <v>0</v>
      </c>
      <c r="L30" s="21"/>
      <c r="M30" s="21"/>
      <c r="N30" s="21"/>
    </row>
    <row r="31" ht="20.25" customHeight="1" spans="1:14">
      <c r="A31" s="16">
        <v>26</v>
      </c>
      <c r="B31" s="30" t="s">
        <v>53</v>
      </c>
      <c r="C31" s="20">
        <f t="shared" si="8"/>
        <v>0</v>
      </c>
      <c r="D31" s="20">
        <f t="shared" si="9"/>
        <v>0</v>
      </c>
      <c r="E31" s="21"/>
      <c r="F31" s="21"/>
      <c r="G31" s="21"/>
      <c r="H31" s="16">
        <v>59</v>
      </c>
      <c r="I31" s="30" t="s">
        <v>54</v>
      </c>
      <c r="J31" s="32">
        <f t="shared" si="6"/>
        <v>0</v>
      </c>
      <c r="K31" s="32">
        <f t="shared" si="7"/>
        <v>0</v>
      </c>
      <c r="L31" s="21"/>
      <c r="M31" s="21"/>
      <c r="N31" s="21"/>
    </row>
    <row r="32" ht="20.25" customHeight="1" spans="1:14">
      <c r="A32" s="16">
        <v>27</v>
      </c>
      <c r="B32" s="19" t="s">
        <v>55</v>
      </c>
      <c r="C32" s="20">
        <f t="shared" si="8"/>
        <v>0</v>
      </c>
      <c r="D32" s="20">
        <f t="shared" si="9"/>
        <v>0</v>
      </c>
      <c r="E32" s="21"/>
      <c r="F32" s="21"/>
      <c r="G32" s="21"/>
      <c r="H32" s="16">
        <v>60</v>
      </c>
      <c r="I32" s="45" t="s">
        <v>56</v>
      </c>
      <c r="J32" s="32">
        <f t="shared" si="6"/>
        <v>300206531.64</v>
      </c>
      <c r="K32" s="32">
        <f t="shared" si="7"/>
        <v>226311778.73</v>
      </c>
      <c r="L32" s="32">
        <f>ROUND(L27+L29+L31,2)</f>
        <v>226311778.73</v>
      </c>
      <c r="M32" s="32">
        <f>ROUND(M27+M29+M31,2)</f>
        <v>0</v>
      </c>
      <c r="N32" s="32">
        <f>ROUND(N27+N29+N31,2)</f>
        <v>73894752.91</v>
      </c>
    </row>
    <row r="33" ht="20.25" customHeight="1" spans="1:14">
      <c r="A33" s="16">
        <v>28</v>
      </c>
      <c r="B33" s="30" t="s">
        <v>57</v>
      </c>
      <c r="C33" s="20">
        <f t="shared" si="8"/>
        <v>0</v>
      </c>
      <c r="D33" s="20">
        <f t="shared" si="9"/>
        <v>0</v>
      </c>
      <c r="E33" s="21"/>
      <c r="F33" s="21"/>
      <c r="G33" s="21"/>
      <c r="H33" s="16">
        <v>61</v>
      </c>
      <c r="I33" s="44" t="s">
        <v>58</v>
      </c>
      <c r="J33" s="32">
        <f t="shared" si="6"/>
        <v>300206531.64</v>
      </c>
      <c r="K33" s="32">
        <f t="shared" si="7"/>
        <v>226311778.73</v>
      </c>
      <c r="L33" s="32">
        <f>ROUND(L27+L28+L30,2)</f>
        <v>226311778.73</v>
      </c>
      <c r="M33" s="32">
        <f>ROUND(M27+M28+M30,2)</f>
        <v>0</v>
      </c>
      <c r="N33" s="32">
        <f>ROUND(N27+N28+N30,2)</f>
        <v>73894752.91</v>
      </c>
    </row>
    <row r="34" ht="20.25" customHeight="1" spans="1:14">
      <c r="A34" s="16">
        <v>29</v>
      </c>
      <c r="B34" s="31" t="s">
        <v>59</v>
      </c>
      <c r="C34" s="20">
        <f t="shared" si="8"/>
        <v>330969668.85</v>
      </c>
      <c r="D34" s="20">
        <f t="shared" si="9"/>
        <v>263319022.32</v>
      </c>
      <c r="E34" s="32">
        <f>ROUND(E29+E31+E33,2)</f>
        <v>263319022.32</v>
      </c>
      <c r="F34" s="32">
        <f>ROUND(F29+F31+F33,2)</f>
        <v>0</v>
      </c>
      <c r="G34" s="32">
        <f>ROUND(G29+G31+G33,2)</f>
        <v>67650646.53</v>
      </c>
      <c r="H34" s="16">
        <v>62</v>
      </c>
      <c r="I34" s="44" t="s">
        <v>60</v>
      </c>
      <c r="J34" s="20">
        <f t="shared" si="6"/>
        <v>30763137.21</v>
      </c>
      <c r="K34" s="20">
        <f t="shared" si="7"/>
        <v>37007243.59</v>
      </c>
      <c r="L34" s="20">
        <f>ROUND(E35-L33,2)</f>
        <v>37007243.59</v>
      </c>
      <c r="M34" s="20">
        <f>ROUND(F35-M33,2)</f>
        <v>0</v>
      </c>
      <c r="N34" s="20">
        <f>ROUND(G35-N33,2)</f>
        <v>-6244106.38</v>
      </c>
    </row>
    <row r="35" ht="20.25" customHeight="1" spans="1:14">
      <c r="A35" s="16">
        <v>30</v>
      </c>
      <c r="B35" s="31" t="s">
        <v>61</v>
      </c>
      <c r="C35" s="20">
        <f t="shared" si="8"/>
        <v>330969668.85</v>
      </c>
      <c r="D35" s="20">
        <f t="shared" si="9"/>
        <v>263319022.32</v>
      </c>
      <c r="E35" s="20">
        <f>ROUND(E29+E30+E32,2)</f>
        <v>263319022.32</v>
      </c>
      <c r="F35" s="20">
        <f>ROUND(F29+F30+F32,2)</f>
        <v>0</v>
      </c>
      <c r="G35" s="20">
        <f>ROUND(G29+G30+G32,2)</f>
        <v>67650646.53</v>
      </c>
      <c r="H35" s="16">
        <v>63</v>
      </c>
      <c r="I35" s="30" t="s">
        <v>62</v>
      </c>
      <c r="J35" s="32">
        <f t="shared" si="6"/>
        <v>0</v>
      </c>
      <c r="K35" s="32">
        <f t="shared" si="7"/>
        <v>0</v>
      </c>
      <c r="L35" s="46"/>
      <c r="M35" s="46"/>
      <c r="N35" s="46"/>
    </row>
    <row r="36" ht="20.25" customHeight="1" spans="1:14">
      <c r="A36" s="16">
        <v>31</v>
      </c>
      <c r="B36" s="19" t="s">
        <v>63</v>
      </c>
      <c r="C36" s="20">
        <f t="shared" si="8"/>
        <v>658373207.93</v>
      </c>
      <c r="D36" s="20">
        <f t="shared" si="9"/>
        <v>407423702.93</v>
      </c>
      <c r="E36" s="21">
        <v>407423702.93</v>
      </c>
      <c r="F36" s="21"/>
      <c r="G36" s="21">
        <v>250949505</v>
      </c>
      <c r="H36" s="16">
        <v>64</v>
      </c>
      <c r="I36" s="42" t="s">
        <v>64</v>
      </c>
      <c r="J36" s="20">
        <f>ROUND(C36+J34,2)</f>
        <v>689136345.14</v>
      </c>
      <c r="K36" s="20">
        <f t="shared" si="7"/>
        <v>444430946.52</v>
      </c>
      <c r="L36" s="20">
        <f>ROUND(L34+E36,2)</f>
        <v>444430946.52</v>
      </c>
      <c r="M36" s="20">
        <f>ROUND(M34+F36,2)</f>
        <v>0</v>
      </c>
      <c r="N36" s="20">
        <f>ROUND(N34+G36,2)</f>
        <v>244705398.62</v>
      </c>
    </row>
    <row r="37" ht="20.25" customHeight="1" spans="1:14">
      <c r="A37" s="16">
        <v>32</v>
      </c>
      <c r="B37" s="30" t="s">
        <v>62</v>
      </c>
      <c r="C37" s="20">
        <f t="shared" si="8"/>
        <v>0</v>
      </c>
      <c r="D37" s="20">
        <f t="shared" si="9"/>
        <v>0</v>
      </c>
      <c r="E37" s="21"/>
      <c r="F37" s="21"/>
      <c r="G37" s="21"/>
      <c r="H37" s="16">
        <v>65</v>
      </c>
      <c r="I37" s="30" t="s">
        <v>62</v>
      </c>
      <c r="J37" s="32">
        <f>ROUND(K37+N37,2)</f>
        <v>0</v>
      </c>
      <c r="K37" s="32">
        <f t="shared" si="7"/>
        <v>0</v>
      </c>
      <c r="L37" s="32">
        <f>ROUND(E37+L35,2)</f>
        <v>0</v>
      </c>
      <c r="M37" s="32">
        <f>ROUND(F37+M35,2)</f>
        <v>0</v>
      </c>
      <c r="N37" s="32">
        <f>ROUND(G37+N35,2)</f>
        <v>0</v>
      </c>
    </row>
    <row r="38" ht="20.25" customHeight="1" spans="1:14">
      <c r="A38" s="16">
        <v>33</v>
      </c>
      <c r="B38" s="33" t="s">
        <v>65</v>
      </c>
      <c r="C38" s="20">
        <f>ROUND(C35+C36,2)</f>
        <v>989342876.78</v>
      </c>
      <c r="D38" s="20">
        <f>ROUND(D35+D36,2)</f>
        <v>670742725.25</v>
      </c>
      <c r="E38" s="20">
        <f>ROUND(E35+E36,2)</f>
        <v>670742725.25</v>
      </c>
      <c r="F38" s="20">
        <f>ROUND(F35+F36,2)</f>
        <v>0</v>
      </c>
      <c r="G38" s="20">
        <f>ROUND(G35+G36,2)</f>
        <v>318600151.53</v>
      </c>
      <c r="H38" s="16">
        <v>66</v>
      </c>
      <c r="I38" s="16" t="s">
        <v>65</v>
      </c>
      <c r="J38" s="20">
        <f>ROUND(J33+J36,2)</f>
        <v>989342876.78</v>
      </c>
      <c r="K38" s="20">
        <f>ROUND(K33+K36,2)</f>
        <v>670742725.25</v>
      </c>
      <c r="L38" s="20">
        <f>ROUND(L33+L36,2)</f>
        <v>670742725.25</v>
      </c>
      <c r="M38" s="20">
        <f>ROUND(M33+M36,2)</f>
        <v>0</v>
      </c>
      <c r="N38" s="20">
        <f>ROUND(N33+N36,2)</f>
        <v>318600151.53</v>
      </c>
    </row>
    <row r="39" ht="30" customHeight="1" spans="1:14">
      <c r="A39" s="34" t="s">
        <v>66</v>
      </c>
      <c r="B39" s="34"/>
      <c r="C39" s="35"/>
      <c r="D39" s="35"/>
      <c r="E39" s="35"/>
      <c r="F39" s="35"/>
      <c r="G39" s="35"/>
      <c r="H39" s="34"/>
      <c r="I39" s="34"/>
      <c r="J39" s="35"/>
      <c r="K39" s="35"/>
      <c r="L39" s="35"/>
      <c r="M39" s="35"/>
      <c r="N39" s="35"/>
    </row>
    <row r="40" ht="21" customHeight="1" spans="1:14">
      <c r="A40" s="8" t="s">
        <v>67</v>
      </c>
      <c r="B40" s="34"/>
      <c r="C40" s="36"/>
      <c r="D40" s="36"/>
      <c r="E40" s="36"/>
      <c r="F40" s="36"/>
      <c r="G40" s="36"/>
      <c r="H40" s="8"/>
      <c r="I40" s="8"/>
      <c r="J40" s="36"/>
      <c r="K40" s="36"/>
      <c r="L40" s="36"/>
      <c r="M40" s="36"/>
      <c r="N40" s="36"/>
    </row>
    <row r="41" ht="30" customHeight="1" spans="1:14">
      <c r="A41" s="37" t="s">
        <v>68</v>
      </c>
      <c r="B41" s="37"/>
      <c r="C41" s="38"/>
      <c r="D41" s="38"/>
      <c r="E41" s="38"/>
      <c r="F41" s="38"/>
      <c r="G41" s="38"/>
      <c r="H41" s="39"/>
      <c r="I41" s="39"/>
      <c r="J41" s="38"/>
      <c r="K41" s="38"/>
      <c r="L41" s="38"/>
      <c r="M41" s="38"/>
      <c r="N41" s="38"/>
    </row>
    <row r="42" ht="21" customHeight="1" spans="1:14">
      <c r="A42" s="8" t="s">
        <v>69</v>
      </c>
      <c r="B42" s="34"/>
      <c r="C42" s="36"/>
      <c r="D42" s="36"/>
      <c r="E42" s="36"/>
      <c r="F42" s="36"/>
      <c r="G42" s="36"/>
      <c r="H42" s="8"/>
      <c r="I42" s="8"/>
      <c r="J42" s="36"/>
      <c r="K42" s="36"/>
      <c r="L42" s="36"/>
      <c r="M42" s="36"/>
      <c r="N42" s="36"/>
    </row>
  </sheetData>
  <sheetProtection sheet="1"/>
  <mergeCells count="16">
    <mergeCell ref="A1:N1"/>
    <mergeCell ref="B3:D3"/>
    <mergeCell ref="D4:F4"/>
    <mergeCell ref="K4:M4"/>
    <mergeCell ref="A39:N39"/>
    <mergeCell ref="A40:N40"/>
    <mergeCell ref="A41:N41"/>
    <mergeCell ref="A42:N42"/>
    <mergeCell ref="A4:A5"/>
    <mergeCell ref="B4:B5"/>
    <mergeCell ref="C4:C5"/>
    <mergeCell ref="G4:G5"/>
    <mergeCell ref="H4:H5"/>
    <mergeCell ref="I4:I5"/>
    <mergeCell ref="J4:J5"/>
    <mergeCell ref="N4:N5"/>
  </mergeCells>
  <printOptions horizontalCentered="1" verticalCentered="1"/>
  <pageMargins left="0.2" right="0.2" top="0.2" bottom="0.2" header="0.2" footer="0.2"/>
  <pageSetup paperSize="77" scale="40" pageOrder="overThenDown" orientation="landscape" blackAndWhite="1"/>
  <headerFooter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医疗收支2025nb02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ht706</dc:creator>
  <cp:lastModifiedBy>慕玖歌</cp:lastModifiedBy>
  <dcterms:created xsi:type="dcterms:W3CDTF">2026-03-17T15:43:17Z</dcterms:created>
  <dcterms:modified xsi:type="dcterms:W3CDTF">2026-03-17T08:54:28Z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F3DB8C320D0F4FC9BF7FE6AC5F965FDC_13</vt:lpwstr>
  </property>
  <property fmtid="{D5CDD505-2E9C-101B-9397-08002B2CF9AE}" pid="3" name="KSOProductBuildVer">
    <vt:lpwstr>2052-12.1.0.19302</vt:lpwstr>
  </property>
</Properties>
</file>